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80" windowWidth="9465" windowHeight="68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<sst xmlns="http://schemas.openxmlformats.org/spreadsheetml/2006/main" count="703" uniqueCount="252">
  <si>
    <t>COUNTRIES</t>
  </si>
  <si>
    <t>INSTITUTIONS</t>
  </si>
  <si>
    <t>DEGREE</t>
  </si>
  <si>
    <t>SPECIALISATIONS</t>
  </si>
  <si>
    <t>2-TIER DEGREE SYSTEM</t>
  </si>
  <si>
    <t>3B+2M</t>
  </si>
  <si>
    <t>DIPLOMA SUPPLEMENT</t>
  </si>
  <si>
    <t>ECTS</t>
  </si>
  <si>
    <t>YES/NO</t>
  </si>
  <si>
    <t>COURSES IN OTHER LANGUAGES</t>
  </si>
  <si>
    <t>COMPULSORY PRACTICAL TRAININGS</t>
  </si>
  <si>
    <t>DURATION</t>
  </si>
  <si>
    <t>STAGE</t>
  </si>
  <si>
    <t>CREDITS/PROG.</t>
  </si>
  <si>
    <t>Austria</t>
  </si>
  <si>
    <t>Technical University Graz</t>
  </si>
  <si>
    <t>No</t>
  </si>
  <si>
    <t>Bach.techn. &amp; Dipl.-Ing</t>
  </si>
  <si>
    <t xml:space="preserve">No </t>
  </si>
  <si>
    <t>Yes</t>
  </si>
  <si>
    <t>Yes (Master, eventually)</t>
  </si>
  <si>
    <t>180+120</t>
  </si>
  <si>
    <t>Vienna University of Technology</t>
  </si>
  <si>
    <t>Dipl.-Ing.</t>
  </si>
  <si>
    <t xml:space="preserve">6+4 </t>
  </si>
  <si>
    <t xml:space="preserve">Yes </t>
  </si>
  <si>
    <t>1.25 ECTS=1 h (thesis 37.5 ECTS)</t>
  </si>
  <si>
    <t>Belgium</t>
  </si>
  <si>
    <t>Master in industrial sciences in Surveying</t>
  </si>
  <si>
    <t>3 weeks</t>
  </si>
  <si>
    <t>1 ECTS=10 h lecture or 30 h practice</t>
  </si>
  <si>
    <t>University of Liege</t>
  </si>
  <si>
    <t>Licence</t>
  </si>
  <si>
    <t>PROGRAMME</t>
  </si>
  <si>
    <t>Geomatics &amp; Surveying</t>
  </si>
  <si>
    <t>1 ECTS=10 h lecture or 15 h practice</t>
  </si>
  <si>
    <t>Geomatics Engineering &amp; Geomatics Science</t>
  </si>
  <si>
    <t>Geodesy and Geoinformation</t>
  </si>
  <si>
    <t>Industrial Engineering</t>
  </si>
  <si>
    <t>Czeh Republic</t>
  </si>
  <si>
    <t>Brno University of Technology</t>
  </si>
  <si>
    <t>Geodesy and Cartography</t>
  </si>
  <si>
    <t xml:space="preserve">Geodesy and Cartography </t>
  </si>
  <si>
    <t>6+4</t>
  </si>
  <si>
    <t>1 ECTS=7 h lecture or 14 h practice</t>
  </si>
  <si>
    <t>Finland</t>
  </si>
  <si>
    <t>Surveying</t>
  </si>
  <si>
    <t>Bachelor of Engineering</t>
  </si>
  <si>
    <t>5 months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</si>
  <si>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0"/>
      </rPr>
      <t xml:space="preserve"> year</t>
    </r>
  </si>
  <si>
    <t>160+20</t>
  </si>
  <si>
    <t>1 ECTS=28 h lecture or 52 h practice</t>
  </si>
  <si>
    <t>Germany</t>
  </si>
  <si>
    <t>Darmstadt University of Technology</t>
  </si>
  <si>
    <t>Dipl. Ing.</t>
  </si>
  <si>
    <t>1 ECTS=1.3 h</t>
  </si>
  <si>
    <t>Frankfurt University of Applied Sciences</t>
  </si>
  <si>
    <t>Geoinformation and Public Work</t>
  </si>
  <si>
    <t>1 ECTS=1 h lecture and 1.5 ECTS=1 h practice</t>
  </si>
  <si>
    <t>Berlin University of Applied Sciences</t>
  </si>
  <si>
    <t>Vermessungsingenieur</t>
  </si>
  <si>
    <t>1 ECTS=1 h</t>
  </si>
  <si>
    <t>Dresden University of Technology</t>
  </si>
  <si>
    <t>Geodesy</t>
  </si>
  <si>
    <t>12 weeks</t>
  </si>
  <si>
    <t>1.5 ECTS=1 h lecture and 1 ECTS=1 h practice</t>
  </si>
  <si>
    <t>B 1-2 ECTS=1 h      M 2 ECTS=1 h</t>
  </si>
  <si>
    <t>University of Applied Sciences KaHo Sint-Lieven</t>
  </si>
  <si>
    <t>3 months</t>
  </si>
  <si>
    <r>
      <t>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sem.</t>
    </r>
  </si>
  <si>
    <t>1.3 (sem 1-6) and 1.5 (sem 7,8) ECTS=1 h</t>
  </si>
  <si>
    <r>
      <t>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sem.</t>
    </r>
  </si>
  <si>
    <t>Technical University of Munich</t>
  </si>
  <si>
    <t>University of Bonn</t>
  </si>
  <si>
    <t xml:space="preserve">Geodesy </t>
  </si>
  <si>
    <t>1 ECTS=0.9 h</t>
  </si>
  <si>
    <t>University of Hannover</t>
  </si>
  <si>
    <t>Vermessungswesen</t>
  </si>
  <si>
    <t xml:space="preserve">1.5 ECTS=1 h </t>
  </si>
  <si>
    <t>University of Karlsruhe</t>
  </si>
  <si>
    <t>Geodesy &amp; Geo-Computer Science</t>
  </si>
  <si>
    <t>240 ECTS=172 h     45 ECTS=thesis     15 ECTS= paper</t>
  </si>
  <si>
    <t>Hungary</t>
  </si>
  <si>
    <t>Eötvös Loránd University</t>
  </si>
  <si>
    <t>Cartography</t>
  </si>
  <si>
    <t>Qualified cartographer</t>
  </si>
  <si>
    <t>2-2 weeks</t>
  </si>
  <si>
    <r>
      <t>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and 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sem.</t>
    </r>
  </si>
  <si>
    <t>Ireland</t>
  </si>
  <si>
    <t>Dublin Institute of Technology</t>
  </si>
  <si>
    <t>Geomatics</t>
  </si>
  <si>
    <t>12 trim.</t>
  </si>
  <si>
    <r>
      <t>OTHER</t>
    </r>
    <r>
      <rPr>
        <b/>
        <vertAlign val="superscript"/>
        <sz val="10"/>
        <rFont val="Arial"/>
        <family val="2"/>
      </rPr>
      <t>1</t>
    </r>
  </si>
  <si>
    <t>1 ECTS= 20 h</t>
  </si>
  <si>
    <t>Italy</t>
  </si>
  <si>
    <t>Politecnico de Milano, Polo Regionale di Como</t>
  </si>
  <si>
    <t>Environmental and Land Planning Engineering</t>
  </si>
  <si>
    <t>Laurea</t>
  </si>
  <si>
    <t>500 hour</t>
  </si>
  <si>
    <t>Bachelor level</t>
  </si>
  <si>
    <t>1 ECTS= 10 h lecture  or 15 h practice</t>
  </si>
  <si>
    <t>Lithuania</t>
  </si>
  <si>
    <t>Vilnius Gediminas Technical University</t>
  </si>
  <si>
    <t>Geodesy &amp; Cadastre</t>
  </si>
  <si>
    <t>Bachelor of Geodesy</t>
  </si>
  <si>
    <t>5-4-2 weeks</t>
  </si>
  <si>
    <t>1 ECTS= 40 h</t>
  </si>
  <si>
    <t>Norway</t>
  </si>
  <si>
    <t>Agricultural University of Norway</t>
  </si>
  <si>
    <t>Master of Technology</t>
  </si>
  <si>
    <t>B. Sc. of Geomatics</t>
  </si>
  <si>
    <t>14 sem.     (3+2 years)</t>
  </si>
  <si>
    <t xml:space="preserve">1 ECTS=30 h </t>
  </si>
  <si>
    <t>Norwegian University of Science and Technology</t>
  </si>
  <si>
    <t xml:space="preserve">Geomatics </t>
  </si>
  <si>
    <t>Master</t>
  </si>
  <si>
    <t xml:space="preserve">1 ECTS= approx.   27 h </t>
  </si>
  <si>
    <t>Portugal</t>
  </si>
  <si>
    <t>University of Lisbon</t>
  </si>
  <si>
    <t>Geographical Engineering</t>
  </si>
  <si>
    <t>1 sem.</t>
  </si>
  <si>
    <r>
      <t>10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sem.</t>
    </r>
  </si>
  <si>
    <t>1 ECTS= 0.5 h lecture or 1.5 h practice</t>
  </si>
  <si>
    <t>Romania</t>
  </si>
  <si>
    <t>Technical University of Civil Engineering Bucharest</t>
  </si>
  <si>
    <t>Diploma Engineer</t>
  </si>
  <si>
    <t>3 weeks (90 hours)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</si>
  <si>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0"/>
      </rPr>
      <t>,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>, 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and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sem.</t>
    </r>
  </si>
  <si>
    <t>1 ECTS=0.5-1 h lecture or 1 h practice</t>
  </si>
  <si>
    <t xml:space="preserve">Topography </t>
  </si>
  <si>
    <t>College Engineer</t>
  </si>
  <si>
    <t>4 weeks (120 hours)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</si>
  <si>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0"/>
      </rPr>
      <t xml:space="preserve"> and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sem.</t>
    </r>
  </si>
  <si>
    <t xml:space="preserve">1 ECTS=0.5-1 h lecture or 1 h practice </t>
  </si>
  <si>
    <t>Slovakia</t>
  </si>
  <si>
    <t>Slovak University of Technology</t>
  </si>
  <si>
    <t>Geodesy &amp; Cartography</t>
  </si>
  <si>
    <t xml:space="preserve">3 weeks </t>
  </si>
  <si>
    <r>
      <t>2</t>
    </r>
    <r>
      <rPr>
        <vertAlign val="superscript"/>
        <sz val="10"/>
        <rFont val="Arial"/>
        <family val="2"/>
      </rPr>
      <t xml:space="preserve">nd </t>
    </r>
    <r>
      <rPr>
        <sz val="10"/>
        <rFont val="Arial"/>
        <family val="0"/>
      </rPr>
      <t>sem.</t>
    </r>
  </si>
  <si>
    <t xml:space="preserve">Bachelor &amp; Engineer </t>
  </si>
  <si>
    <r>
      <t>Technical University of Ko</t>
    </r>
    <r>
      <rPr>
        <sz val="10"/>
        <rFont val="Arial"/>
        <family val="2"/>
      </rPr>
      <t>š</t>
    </r>
    <r>
      <rPr>
        <sz val="10"/>
        <rFont val="Arial"/>
        <family val="0"/>
      </rPr>
      <t>ice</t>
    </r>
  </si>
  <si>
    <t>Surveying, Geodesy and Cartography</t>
  </si>
  <si>
    <t>1 ECTS= 0.75-1 h</t>
  </si>
  <si>
    <t xml:space="preserve">1 ECTS= approx.   0.9 h </t>
  </si>
  <si>
    <r>
      <t>2</t>
    </r>
    <r>
      <rPr>
        <sz val="10"/>
        <rFont val="Arial"/>
        <family val="0"/>
      </rPr>
      <t>- Is there any schedule to establish a 2-tier degree system?</t>
    </r>
  </si>
  <si>
    <r>
      <t>3</t>
    </r>
    <r>
      <rPr>
        <sz val="10"/>
        <rFont val="Arial"/>
        <family val="0"/>
      </rPr>
      <t xml:space="preserve"> - Special requirement to enter the study programme (for example: entrance examination)</t>
    </r>
  </si>
  <si>
    <r>
      <t>5</t>
    </r>
    <r>
      <rPr>
        <sz val="10"/>
        <rFont val="Arial"/>
        <family val="0"/>
      </rPr>
      <t>- Equivalence between credits and number of hours of courses (given in hours)</t>
    </r>
  </si>
  <si>
    <r>
      <t>SCHEDULE</t>
    </r>
    <r>
      <rPr>
        <b/>
        <vertAlign val="superscript"/>
        <sz val="10"/>
        <rFont val="Arial"/>
        <family val="2"/>
      </rPr>
      <t>2</t>
    </r>
  </si>
  <si>
    <r>
      <t>REQUIREMENT</t>
    </r>
    <r>
      <rPr>
        <b/>
        <vertAlign val="superscript"/>
        <sz val="10"/>
        <rFont val="Arial"/>
        <family val="2"/>
      </rPr>
      <t>3</t>
    </r>
  </si>
  <si>
    <r>
      <t>SCHEDULE</t>
    </r>
    <r>
      <rPr>
        <b/>
        <vertAlign val="superscript"/>
        <sz val="10"/>
        <rFont val="Arial"/>
        <family val="2"/>
      </rPr>
      <t>4</t>
    </r>
  </si>
  <si>
    <r>
      <t>EQUIVAL.</t>
    </r>
    <r>
      <rPr>
        <b/>
        <vertAlign val="superscript"/>
        <sz val="10"/>
        <rFont val="Arial"/>
        <family val="2"/>
      </rPr>
      <t>5</t>
    </r>
  </si>
  <si>
    <t>Spain</t>
  </si>
  <si>
    <t>Universidad de Las Palmas de Gran Canaria</t>
  </si>
  <si>
    <t>1 ECTS=10 h</t>
  </si>
  <si>
    <t>Universidad Politécnica de Madrid</t>
  </si>
  <si>
    <t>Universidad de Jaen</t>
  </si>
  <si>
    <t>1 ECTS=15 h</t>
  </si>
  <si>
    <t>Universidad de Alcalá de Henares</t>
  </si>
  <si>
    <t>United Kingdom</t>
  </si>
  <si>
    <t>Bath Spa University College</t>
  </si>
  <si>
    <t>Geographic Information Systems</t>
  </si>
  <si>
    <t>BSc (Honours) in GIS</t>
  </si>
  <si>
    <t>1 ECTS=3 h</t>
  </si>
  <si>
    <t>Liverpool Hope University College</t>
  </si>
  <si>
    <t>BSc Geography, MSc Ecology and Environment</t>
  </si>
  <si>
    <t>Bsc, MSc</t>
  </si>
  <si>
    <t>180+60</t>
  </si>
  <si>
    <t>The Nottingham Trent University</t>
  </si>
  <si>
    <t>Bsc (Hons) Surveying for Engineering</t>
  </si>
  <si>
    <t>1 year</t>
  </si>
  <si>
    <r>
      <t>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and 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sem.</t>
    </r>
  </si>
  <si>
    <t>not fixed</t>
  </si>
  <si>
    <t>University of Newcastle upon Tyne</t>
  </si>
  <si>
    <t>BSc Geographic Information Science</t>
  </si>
  <si>
    <t>5 ECTS=10 credits=20 h lecture+15 h practice+65 h individual study</t>
  </si>
  <si>
    <t>University of Wales Swansea</t>
  </si>
  <si>
    <t>BA &amp; BSc Geography; BSc Geography and Topographic Science (Geomatics)</t>
  </si>
  <si>
    <t>60 ECTS=120 credits</t>
  </si>
  <si>
    <t>360 (120/year)</t>
  </si>
  <si>
    <t>Espoo-Vantaa Institute of Technology</t>
  </si>
  <si>
    <t>WORKING GROUP 1 "UNDERGRADUATE EDUCATION"</t>
  </si>
  <si>
    <t>“EUROPEAN EDUCATION IN GEODETIC ENGINEERING, CARTOGRAPHY AND SURVEYING” THEMATIC NETWORK (EEGECS)</t>
  </si>
  <si>
    <r>
      <t>4</t>
    </r>
    <r>
      <rPr>
        <sz val="10"/>
        <rFont val="Arial"/>
        <family val="0"/>
      </rPr>
      <t>- If ECTS was not introduce, is there any schedule to adopt it?</t>
    </r>
  </si>
  <si>
    <t>4 sem.</t>
  </si>
  <si>
    <t>6 sem.</t>
  </si>
  <si>
    <t>8 sem.</t>
  </si>
  <si>
    <t>9 sem.</t>
  </si>
  <si>
    <t>10 sem.</t>
  </si>
  <si>
    <t>14 sem.</t>
  </si>
  <si>
    <t>Empty</t>
  </si>
  <si>
    <t>(5 institutions from UK)</t>
  </si>
  <si>
    <t>from 2 weeks to 1 year</t>
  </si>
  <si>
    <t>&gt;=300</t>
  </si>
  <si>
    <t>0.5-1.5 h</t>
  </si>
  <si>
    <t>A</t>
  </si>
  <si>
    <t>B</t>
  </si>
  <si>
    <t>A: difference between lecture and practice</t>
  </si>
  <si>
    <t>B: difference between Bac and Master</t>
  </si>
  <si>
    <t>these categories can overlap each other</t>
  </si>
  <si>
    <t>Other</t>
  </si>
  <si>
    <t xml:space="preserve">    (A general requirement to enter the Bachelor studies is the completion of secondary studies)</t>
  </si>
  <si>
    <t>Mainz University of Applied Sciences</t>
  </si>
  <si>
    <t>6 months</t>
  </si>
  <si>
    <r>
      <t>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sem.</t>
    </r>
  </si>
  <si>
    <t>University FAF Munich</t>
  </si>
  <si>
    <t>Geodesy &amp; Geoinformation</t>
  </si>
  <si>
    <t>Geoinformatics &amp; Surveying</t>
  </si>
  <si>
    <t>Graduate in Engineering</t>
  </si>
  <si>
    <t>9 trim.</t>
  </si>
  <si>
    <t>4-4 weeks</t>
  </si>
  <si>
    <t>intermediate diploma</t>
  </si>
  <si>
    <t>Universidad del País Vasco, EUITIeITT</t>
  </si>
  <si>
    <t>Politechnic University of Valencia, Higher School of Geodetic Engineering Cartographic and Surveying</t>
  </si>
  <si>
    <t xml:space="preserve">1 ECTS= 10 h </t>
  </si>
  <si>
    <t>Spain: 1=10 h</t>
  </si>
  <si>
    <t>University of Salamanca</t>
  </si>
  <si>
    <t>Universidad Técnica de Catalonia, Escuela Universitaria Politécnica de Barcelona</t>
  </si>
  <si>
    <t>Surveying Technical Engineer</t>
  </si>
  <si>
    <t>Geodesy and Cartography Engineer</t>
  </si>
  <si>
    <t>No data provided</t>
  </si>
  <si>
    <t>Universidad de Extremadura</t>
  </si>
  <si>
    <t>Hogeschool Antwerpen</t>
  </si>
  <si>
    <t>Industrial Engineer</t>
  </si>
  <si>
    <t>Master Geodetic Surveyor</t>
  </si>
  <si>
    <r>
      <t>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or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sem.</t>
    </r>
  </si>
  <si>
    <t>France</t>
  </si>
  <si>
    <t>Ecole Special des Travaux Publics, du Batiment et de l'Industrie</t>
  </si>
  <si>
    <t>Engineer</t>
  </si>
  <si>
    <t>1 month</t>
  </si>
  <si>
    <t>1 month, 3 month, 4 month and 5 weeks abroad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</si>
  <si>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0"/>
      </rPr>
      <t xml:space="preserve"> year,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0"/>
      </rPr>
      <t xml:space="preserve"> year,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0"/>
      </rPr>
      <t xml:space="preserve"> year</t>
    </r>
  </si>
  <si>
    <t>National Institute of Applied Sciences of Strasbourg</t>
  </si>
  <si>
    <t>Topography (Surveying and Geomatics)</t>
  </si>
  <si>
    <t>Geometry-Topography Engineer</t>
  </si>
  <si>
    <t>1 ECTS=14 h</t>
  </si>
  <si>
    <t>General Surveying</t>
  </si>
  <si>
    <t>Slovenia</t>
  </si>
  <si>
    <t>University of Ljubljana</t>
  </si>
  <si>
    <t>Professional Higher Education Study of Geodetic Engineering</t>
  </si>
  <si>
    <t>Higher Education Engineer of Geodetic Engineering</t>
  </si>
  <si>
    <t>1 month and 4 months</t>
  </si>
  <si>
    <r>
      <t>After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0"/>
      </rPr>
      <t>-3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0"/>
      </rPr>
      <t xml:space="preserve"> year</t>
    </r>
  </si>
  <si>
    <t>University Study of Geodetic Engineering</t>
  </si>
  <si>
    <t>After 2nd-3rd year</t>
  </si>
  <si>
    <t>44 institutions</t>
  </si>
  <si>
    <t>17 countries</t>
  </si>
  <si>
    <t>Empty 1</t>
  </si>
  <si>
    <r>
      <t xml:space="preserve">6 </t>
    </r>
    <r>
      <rPr>
        <sz val="10"/>
        <rFont val="Arial"/>
        <family val="2"/>
      </rPr>
      <t>- One institution have a 6+4 system, but do not consider it equivalent to the 3B+2M system oriented by the EU</t>
    </r>
  </si>
  <si>
    <r>
      <t>1</t>
    </r>
    <r>
      <rPr>
        <sz val="10"/>
        <rFont val="Arial"/>
        <family val="2"/>
      </rPr>
      <t>- Only one number in this column means the total duration of the studies in semesters. If the institution divides the degree in trimesters, etc it is indicated separately.</t>
    </r>
  </si>
  <si>
    <r>
      <t>5 (-1)</t>
    </r>
    <r>
      <rPr>
        <vertAlign val="superscript"/>
        <sz val="10"/>
        <rFont val="Arial"/>
        <family val="2"/>
      </rPr>
      <t>6</t>
    </r>
  </si>
  <si>
    <r>
      <t>(-1)</t>
    </r>
    <r>
      <rPr>
        <vertAlign val="superscript"/>
        <sz val="10"/>
        <rFont val="Arial"/>
        <family val="2"/>
      </rPr>
      <t>6</t>
    </r>
  </si>
  <si>
    <t>all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</si>
</sst>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10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2" borderId="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41" xfId="0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50" xfId="0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wrapText="1"/>
    </xf>
    <xf numFmtId="0" fontId="0" fillId="0" borderId="4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wrapText="1"/>
    </xf>
    <xf numFmtId="0" fontId="0" fillId="0" borderId="6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59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64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67" xfId="0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wrapText="1"/>
    </xf>
    <xf numFmtId="0" fontId="0" fillId="0" borderId="78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75" xfId="0" applyBorder="1" applyAlignment="1">
      <alignment wrapText="1"/>
    </xf>
    <xf numFmtId="0" fontId="0" fillId="0" borderId="6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79" xfId="0" applyBorder="1" applyAlignment="1">
      <alignment wrapText="1"/>
    </xf>
    <xf numFmtId="0" fontId="0" fillId="0" borderId="80" xfId="0" applyBorder="1" applyAlignment="1">
      <alignment wrapText="1"/>
    </xf>
    <xf numFmtId="0" fontId="0" fillId="0" borderId="7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5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73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77" xfId="0" applyBorder="1" applyAlignment="1">
      <alignment wrapText="1"/>
    </xf>
    <xf numFmtId="0" fontId="0" fillId="0" borderId="82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58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3" fillId="3" borderId="5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8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6" fillId="4" borderId="5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Degree systems different from 3B+2M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FF00FF"/>
              </a:solidFill>
            </c:spPr>
          </c:dPt>
          <c:dPt>
            <c:idx val="7"/>
            <c:invertIfNegative val="0"/>
            <c:spPr>
              <a:solidFill>
                <a:srgbClr val="FF00FF"/>
              </a:solidFill>
            </c:spPr>
          </c:dPt>
          <c:dPt>
            <c:idx val="8"/>
            <c:invertIfNegative val="0"/>
            <c:spPr>
              <a:solidFill>
                <a:srgbClr val="808080"/>
              </a:solidFill>
            </c:spPr>
          </c:dPt>
          <c:dPt>
            <c:idx val="9"/>
            <c:invertIfNegative val="0"/>
            <c:spPr>
              <a:solidFill>
                <a:srgbClr val="FF99CC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Munka1!$I$85:$I$93</c:f>
              <c:strCache/>
            </c:strRef>
          </c:cat>
          <c:val>
            <c:numRef>
              <c:f>Munka1!$J$85:$J$93</c:f>
              <c:numCache/>
            </c:numRef>
          </c:val>
        </c:ser>
        <c:axId val="11007993"/>
        <c:axId val="31963074"/>
      </c:barChart>
      <c:catAx>
        <c:axId val="1100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63074"/>
        <c:crosses val="autoZero"/>
        <c:auto val="1"/>
        <c:lblOffset val="100"/>
        <c:noMultiLvlLbl val="0"/>
      </c:catAx>
      <c:valAx>
        <c:axId val="31963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07993"/>
        <c:crossesAt val="1"/>
        <c:crossBetween val="between"/>
        <c:dispUnits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Degree systems in the participating intitutions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"/>
          <c:y val="0.25425"/>
          <c:w val="0.5305"/>
          <c:h val="0.60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 (9.6%)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44 (84.6%)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 (5.8%)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Munka1!$I$96:$I$98</c:f>
              <c:strCache/>
            </c:strRef>
          </c:cat>
          <c:val>
            <c:numRef>
              <c:f>Munka1!$J$96:$J$98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5"/>
          <c:y val="0.45325"/>
          <c:w val="0.13075"/>
          <c:h val="0.1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Schedule to adopt a 2-tier degree (3B-2M)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1"/>
          <c:y val="0.25425"/>
          <c:w val="0.53475"/>
          <c:h val="0.60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18 (37.5%)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24 (50%)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 (12.5%)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Munka1!$K$85:$K$87</c:f>
              <c:strCache/>
            </c:strRef>
          </c:cat>
          <c:val>
            <c:numRef>
              <c:f>Munka1!$L$85:$L$87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25"/>
          <c:y val="0.45"/>
          <c:w val="0.10925"/>
          <c:h val="0.17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Requirements to enter the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275"/>
          <c:y val="0.2485"/>
          <c:w val="0.5715"/>
          <c:h val="0.60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38 (73.1%)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12 (23.1%)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 (3.8%)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Munka1!$M$85:$M$87</c:f>
              <c:strCache/>
            </c:strRef>
          </c:cat>
          <c:val>
            <c:numRef>
              <c:f>Munka1!$N$85:$N$87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75"/>
          <c:y val="0.43625"/>
          <c:w val="0.1155"/>
          <c:h val="0.19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Diploma Supplement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7"/>
          <c:y val="0.25175"/>
          <c:w val="0.54275"/>
          <c:h val="0.60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10 (19.2%)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37 (71.2%)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 (9.6%)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Munka1!$O$85:$O$87</c:f>
              <c:strCache/>
            </c:strRef>
          </c:cat>
          <c:val>
            <c:numRef>
              <c:f>Munka1!$P$85:$P$87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422"/>
          <c:w val="0.1225"/>
          <c:h val="0.1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Courses in other languages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65"/>
          <c:y val="0.25175"/>
          <c:w val="0.54325"/>
          <c:h val="0.60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 (9.6%)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45 (86.5%)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 (3.9%)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Munka1!$S$85:$S$87</c:f>
              <c:strCache/>
            </c:strRef>
          </c:cat>
          <c:val>
            <c:numRef>
              <c:f>Munka1!$T$85:$T$87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75"/>
          <c:y val="0.43125"/>
          <c:w val="0.12675"/>
          <c:h val="0.2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Compulsory practical trainings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625"/>
          <c:y val="0.25275"/>
          <c:w val="0.54425"/>
          <c:h val="0.60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20 (38.5%)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30 (57.7%)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 (3.8%)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Munka1!$U$85:$U$87</c:f>
              <c:strCache/>
            </c:strRef>
          </c:cat>
          <c:val>
            <c:numRef>
              <c:f>Munka1!$V$85:$V$87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44075"/>
          <c:w val="0.11975"/>
          <c:h val="0.1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Adoption of ECTS by degree systems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3425"/>
          <c:w val="0.85975"/>
          <c:h val="0.840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33 
(63.5%)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18 
(34.6%)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 
(1.9%)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Munka1!$Y$85:$Y$87</c:f>
              <c:strCache/>
            </c:strRef>
          </c:cat>
          <c:val>
            <c:numRef>
              <c:f>Munka1!$Z$85:$Z$87</c:f>
              <c:numCache/>
            </c:numRef>
          </c:val>
        </c:ser>
        <c:axId val="19232211"/>
        <c:axId val="38872172"/>
      </c:barChart>
      <c:catAx>
        <c:axId val="19232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872172"/>
        <c:crosses val="autoZero"/>
        <c:auto val="1"/>
        <c:lblOffset val="100"/>
        <c:noMultiLvlLbl val="0"/>
      </c:catAx>
      <c:valAx>
        <c:axId val="388721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232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5"/>
          <c:y val="0.44075"/>
          <c:w val="0.1115"/>
          <c:h val="0.19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Schedule to adopt ECTS by degree systems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15
(83.3%)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 
(16.7%)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Munka1!$AA$85:$AA$86</c:f>
              <c:strCache/>
            </c:strRef>
          </c:cat>
          <c:val>
            <c:numRef>
              <c:f>Munka1!$AB$85:$AB$86</c:f>
              <c:numCache/>
            </c:numRef>
          </c:val>
        </c:ser>
        <c:axId val="14305229"/>
        <c:axId val="61638198"/>
      </c:barChart>
      <c:catAx>
        <c:axId val="14305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638198"/>
        <c:crosses val="autoZero"/>
        <c:auto val="1"/>
        <c:lblOffset val="100"/>
        <c:noMultiLvlLbl val="0"/>
      </c:catAx>
      <c:valAx>
        <c:axId val="616381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305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102</xdr:row>
      <xdr:rowOff>0</xdr:rowOff>
    </xdr:from>
    <xdr:to>
      <xdr:col>16</xdr:col>
      <xdr:colOff>400050</xdr:colOff>
      <xdr:row>127</xdr:row>
      <xdr:rowOff>28575</xdr:rowOff>
    </xdr:to>
    <xdr:graphicFrame>
      <xdr:nvGraphicFramePr>
        <xdr:cNvPr id="1" name="Chart 1"/>
        <xdr:cNvGraphicFramePr/>
      </xdr:nvGraphicFramePr>
      <xdr:xfrm>
        <a:off x="6296025" y="24869775"/>
        <a:ext cx="5895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102</xdr:row>
      <xdr:rowOff>0</xdr:rowOff>
    </xdr:from>
    <xdr:to>
      <xdr:col>6</xdr:col>
      <xdr:colOff>238125</xdr:colOff>
      <xdr:row>127</xdr:row>
      <xdr:rowOff>28575</xdr:rowOff>
    </xdr:to>
    <xdr:graphicFrame>
      <xdr:nvGraphicFramePr>
        <xdr:cNvPr id="2" name="Chart 2"/>
        <xdr:cNvGraphicFramePr/>
      </xdr:nvGraphicFramePr>
      <xdr:xfrm>
        <a:off x="38100" y="24869775"/>
        <a:ext cx="58959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142875</xdr:colOff>
      <xdr:row>102</xdr:row>
      <xdr:rowOff>0</xdr:rowOff>
    </xdr:from>
    <xdr:to>
      <xdr:col>26</xdr:col>
      <xdr:colOff>552450</xdr:colOff>
      <xdr:row>127</xdr:row>
      <xdr:rowOff>28575</xdr:rowOff>
    </xdr:to>
    <xdr:graphicFrame>
      <xdr:nvGraphicFramePr>
        <xdr:cNvPr id="3" name="Chart 3"/>
        <xdr:cNvGraphicFramePr/>
      </xdr:nvGraphicFramePr>
      <xdr:xfrm>
        <a:off x="12544425" y="24869775"/>
        <a:ext cx="58959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127</xdr:row>
      <xdr:rowOff>152400</xdr:rowOff>
    </xdr:from>
    <xdr:to>
      <xdr:col>6</xdr:col>
      <xdr:colOff>247650</xdr:colOff>
      <xdr:row>153</xdr:row>
      <xdr:rowOff>19050</xdr:rowOff>
    </xdr:to>
    <xdr:graphicFrame>
      <xdr:nvGraphicFramePr>
        <xdr:cNvPr id="4" name="Chart 4"/>
        <xdr:cNvGraphicFramePr/>
      </xdr:nvGraphicFramePr>
      <xdr:xfrm>
        <a:off x="47625" y="29070300"/>
        <a:ext cx="5895975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128</xdr:row>
      <xdr:rowOff>0</xdr:rowOff>
    </xdr:from>
    <xdr:to>
      <xdr:col>16</xdr:col>
      <xdr:colOff>409575</xdr:colOff>
      <xdr:row>153</xdr:row>
      <xdr:rowOff>28575</xdr:rowOff>
    </xdr:to>
    <xdr:graphicFrame>
      <xdr:nvGraphicFramePr>
        <xdr:cNvPr id="5" name="Chart 5"/>
        <xdr:cNvGraphicFramePr/>
      </xdr:nvGraphicFramePr>
      <xdr:xfrm>
        <a:off x="6305550" y="29079825"/>
        <a:ext cx="5895975" cy="4076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142875</xdr:colOff>
      <xdr:row>128</xdr:row>
      <xdr:rowOff>0</xdr:rowOff>
    </xdr:from>
    <xdr:to>
      <xdr:col>26</xdr:col>
      <xdr:colOff>552450</xdr:colOff>
      <xdr:row>153</xdr:row>
      <xdr:rowOff>28575</xdr:rowOff>
    </xdr:to>
    <xdr:graphicFrame>
      <xdr:nvGraphicFramePr>
        <xdr:cNvPr id="6" name="Chart 6"/>
        <xdr:cNvGraphicFramePr/>
      </xdr:nvGraphicFramePr>
      <xdr:xfrm>
        <a:off x="12544425" y="29079825"/>
        <a:ext cx="5895975" cy="4076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154</xdr:row>
      <xdr:rowOff>0</xdr:rowOff>
    </xdr:from>
    <xdr:to>
      <xdr:col>6</xdr:col>
      <xdr:colOff>247650</xdr:colOff>
      <xdr:row>179</xdr:row>
      <xdr:rowOff>28575</xdr:rowOff>
    </xdr:to>
    <xdr:graphicFrame>
      <xdr:nvGraphicFramePr>
        <xdr:cNvPr id="7" name="Chart 7"/>
        <xdr:cNvGraphicFramePr/>
      </xdr:nvGraphicFramePr>
      <xdr:xfrm>
        <a:off x="47625" y="33289875"/>
        <a:ext cx="5895975" cy="4076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154</xdr:row>
      <xdr:rowOff>9525</xdr:rowOff>
    </xdr:from>
    <xdr:to>
      <xdr:col>16</xdr:col>
      <xdr:colOff>409575</xdr:colOff>
      <xdr:row>179</xdr:row>
      <xdr:rowOff>38100</xdr:rowOff>
    </xdr:to>
    <xdr:graphicFrame>
      <xdr:nvGraphicFramePr>
        <xdr:cNvPr id="8" name="Chart 11"/>
        <xdr:cNvGraphicFramePr/>
      </xdr:nvGraphicFramePr>
      <xdr:xfrm>
        <a:off x="6305550" y="33299400"/>
        <a:ext cx="5895975" cy="4076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133350</xdr:colOff>
      <xdr:row>154</xdr:row>
      <xdr:rowOff>0</xdr:rowOff>
    </xdr:from>
    <xdr:to>
      <xdr:col>26</xdr:col>
      <xdr:colOff>542925</xdr:colOff>
      <xdr:row>179</xdr:row>
      <xdr:rowOff>28575</xdr:rowOff>
    </xdr:to>
    <xdr:graphicFrame>
      <xdr:nvGraphicFramePr>
        <xdr:cNvPr id="9" name="Chart 12"/>
        <xdr:cNvGraphicFramePr/>
      </xdr:nvGraphicFramePr>
      <xdr:xfrm>
        <a:off x="12534900" y="33289875"/>
        <a:ext cx="5895975" cy="4076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abSelected="1" zoomScale="75" zoomScaleNormal="75" workbookViewId="0" topLeftCell="E121">
      <selection activeCell="Q157" sqref="Q157"/>
    </sheetView>
  </sheetViews>
  <sheetFormatPr defaultColWidth="9.140625" defaultRowHeight="12.75"/>
  <cols>
    <col min="3" max="4" width="11.7109375" style="0" customWidth="1"/>
    <col min="5" max="5" width="23.57421875" style="0" customWidth="1"/>
    <col min="6" max="6" width="20.140625" style="0" customWidth="1"/>
  </cols>
  <sheetData>
    <row r="1" spans="1:32" ht="15.75">
      <c r="A1" s="268" t="s">
        <v>181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70"/>
    </row>
    <row r="2" spans="1:32" ht="15.75" thickBot="1">
      <c r="A2" s="271" t="s">
        <v>180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3"/>
    </row>
    <row r="3" spans="1:32" s="2" customFormat="1" ht="13.5" thickBot="1">
      <c r="A3" s="222" t="s">
        <v>0</v>
      </c>
      <c r="B3" s="223"/>
      <c r="C3" s="222" t="s">
        <v>1</v>
      </c>
      <c r="D3" s="223"/>
      <c r="E3" s="239" t="s">
        <v>33</v>
      </c>
      <c r="F3" s="239" t="s">
        <v>2</v>
      </c>
      <c r="G3" s="222" t="s">
        <v>3</v>
      </c>
      <c r="H3" s="223"/>
      <c r="I3" s="245" t="s">
        <v>4</v>
      </c>
      <c r="J3" s="246"/>
      <c r="K3" s="246"/>
      <c r="L3" s="247"/>
      <c r="M3" s="222" t="s">
        <v>148</v>
      </c>
      <c r="N3" s="223"/>
      <c r="O3" s="222" t="s">
        <v>6</v>
      </c>
      <c r="P3" s="241"/>
      <c r="Q3" s="223"/>
      <c r="R3" s="226" t="s">
        <v>9</v>
      </c>
      <c r="S3" s="230"/>
      <c r="T3" s="230"/>
      <c r="U3" s="227"/>
      <c r="V3" s="232" t="s">
        <v>10</v>
      </c>
      <c r="W3" s="233"/>
      <c r="X3" s="233"/>
      <c r="Y3" s="234"/>
      <c r="Z3" s="232" t="s">
        <v>7</v>
      </c>
      <c r="AA3" s="233"/>
      <c r="AB3" s="234"/>
      <c r="AC3" s="222" t="s">
        <v>13</v>
      </c>
      <c r="AD3" s="223"/>
      <c r="AE3" s="226" t="s">
        <v>150</v>
      </c>
      <c r="AF3" s="227"/>
    </row>
    <row r="4" spans="1:32" s="2" customFormat="1" ht="15" thickBot="1">
      <c r="A4" s="224"/>
      <c r="B4" s="225"/>
      <c r="C4" s="224"/>
      <c r="D4" s="225"/>
      <c r="E4" s="240"/>
      <c r="F4" s="240"/>
      <c r="G4" s="224"/>
      <c r="H4" s="225"/>
      <c r="I4" s="31" t="s">
        <v>5</v>
      </c>
      <c r="J4" s="33" t="s">
        <v>92</v>
      </c>
      <c r="K4" s="237" t="s">
        <v>147</v>
      </c>
      <c r="L4" s="238"/>
      <c r="M4" s="224"/>
      <c r="N4" s="225"/>
      <c r="O4" s="242"/>
      <c r="P4" s="243"/>
      <c r="Q4" s="244"/>
      <c r="R4" s="228"/>
      <c r="S4" s="231"/>
      <c r="T4" s="231"/>
      <c r="U4" s="229"/>
      <c r="V4" s="31" t="s">
        <v>8</v>
      </c>
      <c r="W4" s="235" t="s">
        <v>11</v>
      </c>
      <c r="X4" s="236"/>
      <c r="Y4" s="32" t="s">
        <v>12</v>
      </c>
      <c r="Z4" s="31" t="s">
        <v>8</v>
      </c>
      <c r="AA4" s="237" t="s">
        <v>149</v>
      </c>
      <c r="AB4" s="238"/>
      <c r="AC4" s="224"/>
      <c r="AD4" s="225"/>
      <c r="AE4" s="228"/>
      <c r="AF4" s="229"/>
    </row>
    <row r="5" spans="1:32" s="3" customFormat="1" ht="25.5">
      <c r="A5" s="85" t="s">
        <v>14</v>
      </c>
      <c r="B5" s="86"/>
      <c r="C5" s="200" t="s">
        <v>15</v>
      </c>
      <c r="D5" s="201"/>
      <c r="E5" s="8" t="s">
        <v>36</v>
      </c>
      <c r="F5" s="8" t="s">
        <v>17</v>
      </c>
      <c r="G5" s="82" t="s">
        <v>16</v>
      </c>
      <c r="H5" s="90"/>
      <c r="I5" s="16" t="s">
        <v>24</v>
      </c>
      <c r="J5" s="6"/>
      <c r="K5" s="89"/>
      <c r="L5" s="90"/>
      <c r="M5" s="82" t="s">
        <v>18</v>
      </c>
      <c r="N5" s="90"/>
      <c r="O5" s="82" t="s">
        <v>16</v>
      </c>
      <c r="P5" s="80"/>
      <c r="Q5" s="90"/>
      <c r="R5" s="82" t="s">
        <v>20</v>
      </c>
      <c r="S5" s="80"/>
      <c r="T5" s="80"/>
      <c r="U5" s="90"/>
      <c r="V5" s="16" t="s">
        <v>16</v>
      </c>
      <c r="W5" s="80"/>
      <c r="X5" s="80"/>
      <c r="Y5" s="18"/>
      <c r="Z5" s="16" t="s">
        <v>19</v>
      </c>
      <c r="AA5" s="80"/>
      <c r="AB5" s="90"/>
      <c r="AC5" s="82" t="s">
        <v>21</v>
      </c>
      <c r="AD5" s="90"/>
      <c r="AE5" s="80" t="s">
        <v>66</v>
      </c>
      <c r="AF5" s="90"/>
    </row>
    <row r="6" spans="1:32" s="3" customFormat="1" ht="26.25" thickBot="1">
      <c r="A6" s="87"/>
      <c r="B6" s="88"/>
      <c r="C6" s="83" t="s">
        <v>22</v>
      </c>
      <c r="D6" s="84"/>
      <c r="E6" s="9" t="s">
        <v>37</v>
      </c>
      <c r="F6" s="10" t="s">
        <v>23</v>
      </c>
      <c r="G6" s="83" t="s">
        <v>19</v>
      </c>
      <c r="H6" s="84"/>
      <c r="I6" s="17"/>
      <c r="J6" s="11">
        <v>10</v>
      </c>
      <c r="K6" s="81" t="s">
        <v>19</v>
      </c>
      <c r="L6" s="84"/>
      <c r="M6" s="83" t="s">
        <v>18</v>
      </c>
      <c r="N6" s="84"/>
      <c r="O6" s="83" t="s">
        <v>16</v>
      </c>
      <c r="P6" s="77"/>
      <c r="Q6" s="84"/>
      <c r="R6" s="83" t="s">
        <v>25</v>
      </c>
      <c r="S6" s="77"/>
      <c r="T6" s="77"/>
      <c r="U6" s="84"/>
      <c r="V6" s="17" t="s">
        <v>16</v>
      </c>
      <c r="W6" s="77"/>
      <c r="X6" s="77"/>
      <c r="Y6" s="19"/>
      <c r="Z6" s="17" t="s">
        <v>19</v>
      </c>
      <c r="AA6" s="77"/>
      <c r="AB6" s="84"/>
      <c r="AC6" s="83">
        <v>300</v>
      </c>
      <c r="AD6" s="84"/>
      <c r="AE6" s="83" t="s">
        <v>26</v>
      </c>
      <c r="AF6" s="84"/>
    </row>
    <row r="7" spans="1:32" s="3" customFormat="1" ht="27">
      <c r="A7" s="85" t="s">
        <v>27</v>
      </c>
      <c r="B7" s="86"/>
      <c r="C7" s="82" t="s">
        <v>221</v>
      </c>
      <c r="D7" s="90"/>
      <c r="E7" s="7" t="s">
        <v>222</v>
      </c>
      <c r="F7" s="8" t="s">
        <v>223</v>
      </c>
      <c r="G7" s="82" t="s">
        <v>16</v>
      </c>
      <c r="H7" s="90"/>
      <c r="I7" s="16"/>
      <c r="J7" s="6">
        <v>8</v>
      </c>
      <c r="K7" s="89" t="s">
        <v>19</v>
      </c>
      <c r="L7" s="90"/>
      <c r="M7" s="82" t="s">
        <v>16</v>
      </c>
      <c r="N7" s="90"/>
      <c r="O7" s="82" t="s">
        <v>16</v>
      </c>
      <c r="P7" s="80"/>
      <c r="Q7" s="90"/>
      <c r="R7" s="82" t="s">
        <v>16</v>
      </c>
      <c r="S7" s="80"/>
      <c r="T7" s="80"/>
      <c r="U7" s="90"/>
      <c r="V7" s="16" t="s">
        <v>19</v>
      </c>
      <c r="W7" s="89"/>
      <c r="X7" s="78"/>
      <c r="Y7" s="18" t="s">
        <v>224</v>
      </c>
      <c r="Z7" s="16" t="s">
        <v>19</v>
      </c>
      <c r="AA7" s="89"/>
      <c r="AB7" s="90"/>
      <c r="AC7" s="82"/>
      <c r="AD7" s="90"/>
      <c r="AE7" s="82" t="s">
        <v>35</v>
      </c>
      <c r="AF7" s="90"/>
    </row>
    <row r="8" spans="1:32" s="3" customFormat="1" ht="32.25" customHeight="1">
      <c r="A8" s="76"/>
      <c r="B8" s="66"/>
      <c r="C8" s="248" t="s">
        <v>67</v>
      </c>
      <c r="D8" s="249"/>
      <c r="E8" s="53" t="s">
        <v>38</v>
      </c>
      <c r="F8" s="56" t="s">
        <v>28</v>
      </c>
      <c r="G8" s="100" t="s">
        <v>16</v>
      </c>
      <c r="H8" s="101"/>
      <c r="I8" s="50"/>
      <c r="J8" s="51">
        <v>8</v>
      </c>
      <c r="K8" s="124" t="s">
        <v>19</v>
      </c>
      <c r="L8" s="101"/>
      <c r="M8" s="100" t="s">
        <v>18</v>
      </c>
      <c r="N8" s="101"/>
      <c r="O8" s="100" t="s">
        <v>16</v>
      </c>
      <c r="P8" s="126"/>
      <c r="Q8" s="101"/>
      <c r="R8" s="100" t="s">
        <v>16</v>
      </c>
      <c r="S8" s="126"/>
      <c r="T8" s="126"/>
      <c r="U8" s="101"/>
      <c r="V8" s="50" t="s">
        <v>19</v>
      </c>
      <c r="W8" s="126" t="s">
        <v>29</v>
      </c>
      <c r="X8" s="126"/>
      <c r="Y8" s="52"/>
      <c r="Z8" s="50" t="s">
        <v>19</v>
      </c>
      <c r="AA8" s="126"/>
      <c r="AB8" s="101"/>
      <c r="AC8" s="100"/>
      <c r="AD8" s="101"/>
      <c r="AE8" s="100" t="s">
        <v>30</v>
      </c>
      <c r="AF8" s="101"/>
    </row>
    <row r="9" spans="1:32" s="3" customFormat="1" ht="13.5" thickBot="1">
      <c r="A9" s="87"/>
      <c r="B9" s="88"/>
      <c r="C9" s="83" t="s">
        <v>31</v>
      </c>
      <c r="D9" s="84"/>
      <c r="E9" s="9" t="s">
        <v>34</v>
      </c>
      <c r="F9" s="10" t="s">
        <v>32</v>
      </c>
      <c r="G9" s="83" t="s">
        <v>16</v>
      </c>
      <c r="H9" s="84"/>
      <c r="I9" s="17"/>
      <c r="J9" s="11">
        <v>8</v>
      </c>
      <c r="K9" s="81" t="s">
        <v>19</v>
      </c>
      <c r="L9" s="84"/>
      <c r="M9" s="83" t="s">
        <v>18</v>
      </c>
      <c r="N9" s="84"/>
      <c r="O9" s="83" t="s">
        <v>16</v>
      </c>
      <c r="P9" s="77"/>
      <c r="Q9" s="84"/>
      <c r="R9" s="83" t="s">
        <v>16</v>
      </c>
      <c r="S9" s="77"/>
      <c r="T9" s="77"/>
      <c r="U9" s="84"/>
      <c r="V9" s="17" t="s">
        <v>16</v>
      </c>
      <c r="W9" s="77"/>
      <c r="X9" s="77"/>
      <c r="Y9" s="19"/>
      <c r="Z9" s="17" t="s">
        <v>19</v>
      </c>
      <c r="AA9" s="77"/>
      <c r="AB9" s="84"/>
      <c r="AC9" s="83"/>
      <c r="AD9" s="84"/>
      <c r="AE9" s="83" t="s">
        <v>35</v>
      </c>
      <c r="AF9" s="84"/>
    </row>
    <row r="10" spans="1:32" s="3" customFormat="1" ht="26.25" thickBot="1">
      <c r="A10" s="79" t="s">
        <v>39</v>
      </c>
      <c r="B10" s="73"/>
      <c r="C10" s="252" t="s">
        <v>40</v>
      </c>
      <c r="D10" s="253"/>
      <c r="E10" s="12" t="s">
        <v>41</v>
      </c>
      <c r="F10" s="13" t="s">
        <v>42</v>
      </c>
      <c r="G10" s="79" t="s">
        <v>19</v>
      </c>
      <c r="H10" s="73"/>
      <c r="I10" s="15" t="s">
        <v>43</v>
      </c>
      <c r="J10" s="14"/>
      <c r="K10" s="216" t="s">
        <v>19</v>
      </c>
      <c r="L10" s="73"/>
      <c r="M10" s="79" t="s">
        <v>19</v>
      </c>
      <c r="N10" s="73"/>
      <c r="O10" s="79" t="s">
        <v>16</v>
      </c>
      <c r="P10" s="218"/>
      <c r="Q10" s="73"/>
      <c r="R10" s="79" t="s">
        <v>16</v>
      </c>
      <c r="S10" s="218"/>
      <c r="T10" s="218"/>
      <c r="U10" s="73"/>
      <c r="V10" s="15" t="s">
        <v>16</v>
      </c>
      <c r="W10" s="221"/>
      <c r="X10" s="221"/>
      <c r="Y10" s="20"/>
      <c r="Z10" s="15" t="s">
        <v>19</v>
      </c>
      <c r="AA10" s="216"/>
      <c r="AB10" s="73"/>
      <c r="AC10" s="79" t="s">
        <v>21</v>
      </c>
      <c r="AD10" s="73"/>
      <c r="AE10" s="79" t="s">
        <v>44</v>
      </c>
      <c r="AF10" s="73"/>
    </row>
    <row r="11" spans="1:32" s="3" customFormat="1" ht="26.25" thickBot="1">
      <c r="A11" s="79" t="s">
        <v>45</v>
      </c>
      <c r="B11" s="73"/>
      <c r="C11" s="79" t="s">
        <v>179</v>
      </c>
      <c r="D11" s="73"/>
      <c r="E11" s="13" t="s">
        <v>46</v>
      </c>
      <c r="F11" s="13" t="s">
        <v>47</v>
      </c>
      <c r="G11" s="79" t="s">
        <v>19</v>
      </c>
      <c r="H11" s="73"/>
      <c r="I11" s="15"/>
      <c r="J11" s="21">
        <v>8</v>
      </c>
      <c r="K11" s="216" t="s">
        <v>16</v>
      </c>
      <c r="L11" s="73"/>
      <c r="M11" s="79"/>
      <c r="N11" s="73"/>
      <c r="O11" s="79"/>
      <c r="P11" s="218"/>
      <c r="Q11" s="73"/>
      <c r="R11" s="79" t="s">
        <v>16</v>
      </c>
      <c r="S11" s="218"/>
      <c r="T11" s="218"/>
      <c r="U11" s="73"/>
      <c r="V11" s="15" t="s">
        <v>19</v>
      </c>
      <c r="W11" s="216" t="s">
        <v>48</v>
      </c>
      <c r="X11" s="217"/>
      <c r="Y11" s="20" t="s">
        <v>49</v>
      </c>
      <c r="Z11" s="15" t="s">
        <v>19</v>
      </c>
      <c r="AA11" s="216"/>
      <c r="AB11" s="73"/>
      <c r="AC11" s="79" t="s">
        <v>50</v>
      </c>
      <c r="AD11" s="73"/>
      <c r="AE11" s="79" t="s">
        <v>51</v>
      </c>
      <c r="AF11" s="73"/>
    </row>
    <row r="12" spans="1:32" s="3" customFormat="1" ht="38.25" customHeight="1">
      <c r="A12" s="85" t="s">
        <v>225</v>
      </c>
      <c r="B12" s="86"/>
      <c r="C12" s="82" t="s">
        <v>226</v>
      </c>
      <c r="D12" s="90"/>
      <c r="E12" s="7" t="s">
        <v>235</v>
      </c>
      <c r="F12" s="7" t="s">
        <v>227</v>
      </c>
      <c r="G12" s="82" t="s">
        <v>19</v>
      </c>
      <c r="H12" s="90"/>
      <c r="I12" s="16"/>
      <c r="J12" s="6">
        <v>6</v>
      </c>
      <c r="K12" s="89" t="s">
        <v>16</v>
      </c>
      <c r="L12" s="90"/>
      <c r="M12" s="82" t="s">
        <v>19</v>
      </c>
      <c r="N12" s="90"/>
      <c r="O12" s="82" t="s">
        <v>16</v>
      </c>
      <c r="P12" s="80"/>
      <c r="Q12" s="90"/>
      <c r="R12" s="82" t="s">
        <v>16</v>
      </c>
      <c r="S12" s="80"/>
      <c r="T12" s="80"/>
      <c r="U12" s="90"/>
      <c r="V12" s="16" t="s">
        <v>19</v>
      </c>
      <c r="W12" s="89" t="s">
        <v>229</v>
      </c>
      <c r="X12" s="78"/>
      <c r="Y12" s="54" t="s">
        <v>230</v>
      </c>
      <c r="Z12" s="16" t="s">
        <v>19</v>
      </c>
      <c r="AA12" s="89"/>
      <c r="AB12" s="90"/>
      <c r="AC12" s="82">
        <v>180</v>
      </c>
      <c r="AD12" s="90"/>
      <c r="AE12" s="82" t="s">
        <v>35</v>
      </c>
      <c r="AF12" s="90"/>
    </row>
    <row r="13" spans="1:32" s="3" customFormat="1" ht="38.25" customHeight="1" thickBot="1">
      <c r="A13" s="87"/>
      <c r="B13" s="88"/>
      <c r="C13" s="83" t="s">
        <v>231</v>
      </c>
      <c r="D13" s="84"/>
      <c r="E13" s="9" t="s">
        <v>232</v>
      </c>
      <c r="F13" s="9" t="s">
        <v>233</v>
      </c>
      <c r="G13" s="83" t="s">
        <v>16</v>
      </c>
      <c r="H13" s="84"/>
      <c r="I13" s="17"/>
      <c r="J13" s="11">
        <v>10</v>
      </c>
      <c r="K13" s="81"/>
      <c r="L13" s="84"/>
      <c r="M13" s="83" t="s">
        <v>19</v>
      </c>
      <c r="N13" s="84"/>
      <c r="O13" s="83"/>
      <c r="P13" s="77"/>
      <c r="Q13" s="84"/>
      <c r="R13" s="83" t="s">
        <v>16</v>
      </c>
      <c r="S13" s="77"/>
      <c r="T13" s="77"/>
      <c r="U13" s="84"/>
      <c r="V13" s="17" t="s">
        <v>16</v>
      </c>
      <c r="W13" s="81"/>
      <c r="X13" s="62"/>
      <c r="Y13" s="55"/>
      <c r="Z13" s="17" t="s">
        <v>19</v>
      </c>
      <c r="AA13" s="81"/>
      <c r="AB13" s="84"/>
      <c r="AC13" s="83"/>
      <c r="AD13" s="84"/>
      <c r="AE13" s="83" t="s">
        <v>234</v>
      </c>
      <c r="AF13" s="84"/>
    </row>
    <row r="14" spans="1:32" s="3" customFormat="1" ht="25.5">
      <c r="A14" s="143" t="s">
        <v>52</v>
      </c>
      <c r="B14" s="144"/>
      <c r="C14" s="212" t="s">
        <v>53</v>
      </c>
      <c r="D14" s="201"/>
      <c r="E14" s="8" t="s">
        <v>37</v>
      </c>
      <c r="F14" s="25" t="s">
        <v>54</v>
      </c>
      <c r="G14" s="143" t="s">
        <v>16</v>
      </c>
      <c r="H14" s="144"/>
      <c r="I14" s="26"/>
      <c r="J14" s="28">
        <v>9</v>
      </c>
      <c r="K14" s="219" t="s">
        <v>16</v>
      </c>
      <c r="L14" s="86"/>
      <c r="M14" s="200" t="s">
        <v>19</v>
      </c>
      <c r="N14" s="201"/>
      <c r="O14" s="200" t="s">
        <v>16</v>
      </c>
      <c r="P14" s="212"/>
      <c r="Q14" s="201"/>
      <c r="R14" s="200" t="s">
        <v>16</v>
      </c>
      <c r="S14" s="212"/>
      <c r="T14" s="212"/>
      <c r="U14" s="201"/>
      <c r="V14" s="26" t="s">
        <v>16</v>
      </c>
      <c r="W14" s="212"/>
      <c r="X14" s="78"/>
      <c r="Y14" s="22"/>
      <c r="Z14" s="26" t="s">
        <v>19</v>
      </c>
      <c r="AA14" s="209"/>
      <c r="AB14" s="90"/>
      <c r="AC14" s="200">
        <v>270</v>
      </c>
      <c r="AD14" s="201"/>
      <c r="AE14" s="200" t="s">
        <v>55</v>
      </c>
      <c r="AF14" s="201"/>
    </row>
    <row r="15" spans="1:32" s="3" customFormat="1" ht="25.5">
      <c r="A15" s="145"/>
      <c r="B15" s="146"/>
      <c r="C15" s="131" t="s">
        <v>56</v>
      </c>
      <c r="D15" s="132"/>
      <c r="E15" s="23" t="s">
        <v>57</v>
      </c>
      <c r="F15" s="23" t="s">
        <v>47</v>
      </c>
      <c r="G15" s="202" t="s">
        <v>19</v>
      </c>
      <c r="H15" s="203"/>
      <c r="I15" s="27"/>
      <c r="J15" s="29">
        <v>6</v>
      </c>
      <c r="K15" s="210"/>
      <c r="L15" s="211"/>
      <c r="M15" s="202" t="s">
        <v>16</v>
      </c>
      <c r="N15" s="203"/>
      <c r="O15" s="202" t="s">
        <v>19</v>
      </c>
      <c r="P15" s="213"/>
      <c r="Q15" s="203"/>
      <c r="R15" s="202" t="s">
        <v>16</v>
      </c>
      <c r="S15" s="213"/>
      <c r="T15" s="213"/>
      <c r="U15" s="203"/>
      <c r="V15" s="27" t="s">
        <v>16</v>
      </c>
      <c r="W15" s="213"/>
      <c r="X15" s="214"/>
      <c r="Y15" s="24"/>
      <c r="Z15" s="27" t="s">
        <v>19</v>
      </c>
      <c r="AA15" s="210"/>
      <c r="AB15" s="211"/>
      <c r="AC15" s="202"/>
      <c r="AD15" s="203"/>
      <c r="AE15" s="202" t="s">
        <v>58</v>
      </c>
      <c r="AF15" s="203"/>
    </row>
    <row r="16" spans="1:32" s="3" customFormat="1" ht="12.75">
      <c r="A16" s="145"/>
      <c r="B16" s="146"/>
      <c r="C16" s="76"/>
      <c r="D16" s="66"/>
      <c r="E16" s="184" t="s">
        <v>46</v>
      </c>
      <c r="F16" s="184" t="s">
        <v>23</v>
      </c>
      <c r="G16" s="131" t="s">
        <v>19</v>
      </c>
      <c r="H16" s="132"/>
      <c r="I16" s="157"/>
      <c r="J16" s="186"/>
      <c r="K16" s="159" t="s">
        <v>16</v>
      </c>
      <c r="L16" s="112"/>
      <c r="M16" s="131" t="s">
        <v>16</v>
      </c>
      <c r="N16" s="132"/>
      <c r="O16" s="131" t="s">
        <v>16</v>
      </c>
      <c r="P16" s="163"/>
      <c r="Q16" s="132"/>
      <c r="R16" s="131" t="s">
        <v>16</v>
      </c>
      <c r="S16" s="163"/>
      <c r="T16" s="163"/>
      <c r="U16" s="132"/>
      <c r="V16" s="157" t="s">
        <v>16</v>
      </c>
      <c r="W16" s="159"/>
      <c r="X16" s="127"/>
      <c r="Y16" s="155"/>
      <c r="Z16" s="157" t="s">
        <v>16</v>
      </c>
      <c r="AA16" s="159" t="s">
        <v>16</v>
      </c>
      <c r="AB16" s="112"/>
      <c r="AC16" s="131"/>
      <c r="AD16" s="132"/>
      <c r="AE16" s="131"/>
      <c r="AF16" s="132"/>
    </row>
    <row r="17" spans="1:32" s="3" customFormat="1" ht="25.5" customHeight="1">
      <c r="A17" s="145"/>
      <c r="B17" s="146"/>
      <c r="C17" s="100"/>
      <c r="D17" s="101"/>
      <c r="E17" s="134"/>
      <c r="F17" s="134"/>
      <c r="G17" s="100"/>
      <c r="H17" s="101"/>
      <c r="I17" s="122"/>
      <c r="J17" s="130"/>
      <c r="K17" s="124"/>
      <c r="L17" s="101"/>
      <c r="M17" s="100"/>
      <c r="N17" s="101"/>
      <c r="O17" s="100"/>
      <c r="P17" s="126"/>
      <c r="Q17" s="101"/>
      <c r="R17" s="100"/>
      <c r="S17" s="126"/>
      <c r="T17" s="126"/>
      <c r="U17" s="101"/>
      <c r="V17" s="122"/>
      <c r="W17" s="124"/>
      <c r="X17" s="128"/>
      <c r="Y17" s="120"/>
      <c r="Z17" s="122"/>
      <c r="AA17" s="124"/>
      <c r="AB17" s="101"/>
      <c r="AC17" s="100"/>
      <c r="AD17" s="101"/>
      <c r="AE17" s="100"/>
      <c r="AF17" s="101"/>
    </row>
    <row r="18" spans="1:32" s="3" customFormat="1" ht="12.75">
      <c r="A18" s="145"/>
      <c r="B18" s="146"/>
      <c r="C18" s="163" t="s">
        <v>59</v>
      </c>
      <c r="D18" s="132"/>
      <c r="E18" s="184" t="s">
        <v>60</v>
      </c>
      <c r="F18" s="184" t="s">
        <v>23</v>
      </c>
      <c r="G18" s="131" t="s">
        <v>16</v>
      </c>
      <c r="H18" s="132"/>
      <c r="I18" s="157"/>
      <c r="J18" s="186">
        <v>8</v>
      </c>
      <c r="K18" s="159" t="s">
        <v>19</v>
      </c>
      <c r="L18" s="112"/>
      <c r="M18" s="131" t="s">
        <v>19</v>
      </c>
      <c r="N18" s="132"/>
      <c r="O18" s="131"/>
      <c r="P18" s="163"/>
      <c r="Q18" s="132"/>
      <c r="R18" s="131"/>
      <c r="S18" s="163"/>
      <c r="T18" s="163"/>
      <c r="U18" s="132"/>
      <c r="V18" s="157"/>
      <c r="W18" s="159"/>
      <c r="X18" s="127"/>
      <c r="Y18" s="155"/>
      <c r="Z18" s="157" t="s">
        <v>16</v>
      </c>
      <c r="AA18" s="159" t="s">
        <v>19</v>
      </c>
      <c r="AB18" s="112"/>
      <c r="AC18" s="131"/>
      <c r="AD18" s="132"/>
      <c r="AE18" s="131" t="s">
        <v>61</v>
      </c>
      <c r="AF18" s="132"/>
    </row>
    <row r="19" spans="1:32" s="3" customFormat="1" ht="12.75">
      <c r="A19" s="145"/>
      <c r="B19" s="146"/>
      <c r="C19" s="164"/>
      <c r="D19" s="161"/>
      <c r="E19" s="185"/>
      <c r="F19" s="185"/>
      <c r="G19" s="162"/>
      <c r="H19" s="161"/>
      <c r="I19" s="158"/>
      <c r="J19" s="187"/>
      <c r="K19" s="160"/>
      <c r="L19" s="161"/>
      <c r="M19" s="162"/>
      <c r="N19" s="161"/>
      <c r="O19" s="162"/>
      <c r="P19" s="164"/>
      <c r="Q19" s="161"/>
      <c r="R19" s="162"/>
      <c r="S19" s="164"/>
      <c r="T19" s="164"/>
      <c r="U19" s="161"/>
      <c r="V19" s="158"/>
      <c r="W19" s="160"/>
      <c r="X19" s="165"/>
      <c r="Y19" s="156"/>
      <c r="Z19" s="158"/>
      <c r="AA19" s="160"/>
      <c r="AB19" s="161"/>
      <c r="AC19" s="162"/>
      <c r="AD19" s="161"/>
      <c r="AE19" s="162"/>
      <c r="AF19" s="161"/>
    </row>
    <row r="20" spans="1:32" s="3" customFormat="1" ht="12.75">
      <c r="A20" s="190"/>
      <c r="B20" s="191"/>
      <c r="C20" s="163" t="s">
        <v>62</v>
      </c>
      <c r="D20" s="132"/>
      <c r="E20" s="184" t="s">
        <v>63</v>
      </c>
      <c r="F20" s="184" t="s">
        <v>23</v>
      </c>
      <c r="G20" s="131" t="s">
        <v>19</v>
      </c>
      <c r="H20" s="132"/>
      <c r="I20" s="157"/>
      <c r="J20" s="186">
        <v>9</v>
      </c>
      <c r="K20" s="159" t="s">
        <v>19</v>
      </c>
      <c r="L20" s="112"/>
      <c r="M20" s="131" t="s">
        <v>19</v>
      </c>
      <c r="N20" s="132"/>
      <c r="O20" s="131" t="s">
        <v>19</v>
      </c>
      <c r="P20" s="163"/>
      <c r="Q20" s="132"/>
      <c r="R20" s="131" t="s">
        <v>16</v>
      </c>
      <c r="S20" s="163"/>
      <c r="T20" s="163"/>
      <c r="U20" s="132"/>
      <c r="V20" s="157" t="s">
        <v>19</v>
      </c>
      <c r="W20" s="163" t="s">
        <v>64</v>
      </c>
      <c r="X20" s="125"/>
      <c r="Y20" s="155" t="s">
        <v>69</v>
      </c>
      <c r="Z20" s="157" t="s">
        <v>16</v>
      </c>
      <c r="AA20" s="163" t="s">
        <v>19</v>
      </c>
      <c r="AB20" s="112"/>
      <c r="AC20" s="131"/>
      <c r="AD20" s="132"/>
      <c r="AE20" s="131" t="s">
        <v>65</v>
      </c>
      <c r="AF20" s="132"/>
    </row>
    <row r="21" spans="1:32" s="3" customFormat="1" ht="12.75">
      <c r="A21" s="190"/>
      <c r="B21" s="191"/>
      <c r="C21" s="220"/>
      <c r="D21" s="66"/>
      <c r="E21" s="206"/>
      <c r="F21" s="206"/>
      <c r="G21" s="190"/>
      <c r="H21" s="191"/>
      <c r="I21" s="189"/>
      <c r="J21" s="188"/>
      <c r="K21" s="192"/>
      <c r="L21" s="191"/>
      <c r="M21" s="190"/>
      <c r="N21" s="191"/>
      <c r="O21" s="190"/>
      <c r="P21" s="195"/>
      <c r="Q21" s="191"/>
      <c r="R21" s="190"/>
      <c r="S21" s="195"/>
      <c r="T21" s="195"/>
      <c r="U21" s="191"/>
      <c r="V21" s="189"/>
      <c r="W21" s="195"/>
      <c r="X21" s="195"/>
      <c r="Y21" s="204"/>
      <c r="Z21" s="189"/>
      <c r="AA21" s="195"/>
      <c r="AB21" s="191"/>
      <c r="AC21" s="190"/>
      <c r="AD21" s="191"/>
      <c r="AE21" s="190"/>
      <c r="AF21" s="191"/>
    </row>
    <row r="22" spans="1:32" s="3" customFormat="1" ht="12.75">
      <c r="A22" s="190"/>
      <c r="B22" s="191"/>
      <c r="C22" s="164"/>
      <c r="D22" s="161"/>
      <c r="E22" s="185"/>
      <c r="F22" s="185"/>
      <c r="G22" s="162"/>
      <c r="H22" s="161"/>
      <c r="I22" s="158"/>
      <c r="J22" s="187"/>
      <c r="K22" s="160"/>
      <c r="L22" s="161"/>
      <c r="M22" s="162"/>
      <c r="N22" s="161"/>
      <c r="O22" s="162"/>
      <c r="P22" s="164"/>
      <c r="Q22" s="161"/>
      <c r="R22" s="162"/>
      <c r="S22" s="164"/>
      <c r="T22" s="164"/>
      <c r="U22" s="161"/>
      <c r="V22" s="158"/>
      <c r="W22" s="164"/>
      <c r="X22" s="164"/>
      <c r="Y22" s="156"/>
      <c r="Z22" s="158"/>
      <c r="AA22" s="164"/>
      <c r="AB22" s="161"/>
      <c r="AC22" s="162"/>
      <c r="AD22" s="161"/>
      <c r="AE22" s="162"/>
      <c r="AF22" s="161"/>
    </row>
    <row r="23" spans="1:32" s="3" customFormat="1" ht="12.75">
      <c r="A23" s="190"/>
      <c r="B23" s="191"/>
      <c r="C23" s="96" t="s">
        <v>201</v>
      </c>
      <c r="D23" s="97"/>
      <c r="E23" s="182" t="s">
        <v>206</v>
      </c>
      <c r="F23" s="182" t="s">
        <v>23</v>
      </c>
      <c r="G23" s="96" t="s">
        <v>19</v>
      </c>
      <c r="H23" s="97"/>
      <c r="I23" s="175"/>
      <c r="J23" s="180">
        <v>8</v>
      </c>
      <c r="K23" s="177" t="s">
        <v>19</v>
      </c>
      <c r="L23" s="97"/>
      <c r="M23" s="96" t="s">
        <v>19</v>
      </c>
      <c r="N23" s="97"/>
      <c r="O23" s="96" t="s">
        <v>19</v>
      </c>
      <c r="P23" s="173"/>
      <c r="Q23" s="97"/>
      <c r="R23" s="96" t="s">
        <v>19</v>
      </c>
      <c r="S23" s="173"/>
      <c r="T23" s="173"/>
      <c r="U23" s="97"/>
      <c r="V23" s="175" t="s">
        <v>19</v>
      </c>
      <c r="W23" s="177" t="s">
        <v>202</v>
      </c>
      <c r="X23" s="115"/>
      <c r="Y23" s="193" t="s">
        <v>203</v>
      </c>
      <c r="Z23" s="175" t="s">
        <v>19</v>
      </c>
      <c r="AA23" s="177"/>
      <c r="AB23" s="97"/>
      <c r="AC23" s="96">
        <v>240</v>
      </c>
      <c r="AD23" s="97"/>
      <c r="AE23" s="96" t="s">
        <v>156</v>
      </c>
      <c r="AF23" s="97"/>
    </row>
    <row r="24" spans="1:32" s="3" customFormat="1" ht="12.75">
      <c r="A24" s="190"/>
      <c r="B24" s="191"/>
      <c r="C24" s="169"/>
      <c r="D24" s="170"/>
      <c r="E24" s="183"/>
      <c r="F24" s="183"/>
      <c r="G24" s="169"/>
      <c r="H24" s="170"/>
      <c r="I24" s="176"/>
      <c r="J24" s="181"/>
      <c r="K24" s="178"/>
      <c r="L24" s="170"/>
      <c r="M24" s="169"/>
      <c r="N24" s="170"/>
      <c r="O24" s="169"/>
      <c r="P24" s="174"/>
      <c r="Q24" s="170"/>
      <c r="R24" s="169"/>
      <c r="S24" s="174"/>
      <c r="T24" s="174"/>
      <c r="U24" s="170"/>
      <c r="V24" s="176"/>
      <c r="W24" s="178"/>
      <c r="X24" s="179"/>
      <c r="Y24" s="194"/>
      <c r="Z24" s="176"/>
      <c r="AA24" s="178"/>
      <c r="AB24" s="170"/>
      <c r="AC24" s="169"/>
      <c r="AD24" s="170"/>
      <c r="AE24" s="169"/>
      <c r="AF24" s="170"/>
    </row>
    <row r="25" spans="1:32" s="3" customFormat="1" ht="12.75">
      <c r="A25" s="190"/>
      <c r="B25" s="191"/>
      <c r="C25" s="96" t="s">
        <v>204</v>
      </c>
      <c r="D25" s="97"/>
      <c r="E25" s="182" t="s">
        <v>205</v>
      </c>
      <c r="F25" s="182" t="s">
        <v>207</v>
      </c>
      <c r="G25" s="96" t="s">
        <v>19</v>
      </c>
      <c r="H25" s="97"/>
      <c r="I25" s="175"/>
      <c r="J25" s="180" t="s">
        <v>208</v>
      </c>
      <c r="K25" s="177" t="s">
        <v>16</v>
      </c>
      <c r="L25" s="97"/>
      <c r="M25" s="96" t="s">
        <v>19</v>
      </c>
      <c r="N25" s="97"/>
      <c r="O25" s="96" t="s">
        <v>16</v>
      </c>
      <c r="P25" s="173"/>
      <c r="Q25" s="97"/>
      <c r="R25" s="96" t="s">
        <v>16</v>
      </c>
      <c r="S25" s="173"/>
      <c r="T25" s="173"/>
      <c r="U25" s="97"/>
      <c r="V25" s="175" t="s">
        <v>19</v>
      </c>
      <c r="W25" s="177" t="s">
        <v>209</v>
      </c>
      <c r="X25" s="115"/>
      <c r="Y25" s="193" t="s">
        <v>210</v>
      </c>
      <c r="Z25" s="175" t="s">
        <v>16</v>
      </c>
      <c r="AA25" s="177" t="s">
        <v>16</v>
      </c>
      <c r="AB25" s="97"/>
      <c r="AC25" s="96"/>
      <c r="AD25" s="97"/>
      <c r="AE25" s="96"/>
      <c r="AF25" s="97"/>
    </row>
    <row r="26" spans="1:32" s="3" customFormat="1" ht="12.75">
      <c r="A26" s="190"/>
      <c r="B26" s="191"/>
      <c r="C26" s="169"/>
      <c r="D26" s="170"/>
      <c r="E26" s="183"/>
      <c r="F26" s="183"/>
      <c r="G26" s="169"/>
      <c r="H26" s="170"/>
      <c r="I26" s="176"/>
      <c r="J26" s="181"/>
      <c r="K26" s="178"/>
      <c r="L26" s="170"/>
      <c r="M26" s="169"/>
      <c r="N26" s="170"/>
      <c r="O26" s="169"/>
      <c r="P26" s="174"/>
      <c r="Q26" s="170"/>
      <c r="R26" s="169"/>
      <c r="S26" s="174"/>
      <c r="T26" s="174"/>
      <c r="U26" s="170"/>
      <c r="V26" s="176"/>
      <c r="W26" s="178"/>
      <c r="X26" s="179"/>
      <c r="Y26" s="194"/>
      <c r="Z26" s="176"/>
      <c r="AA26" s="178"/>
      <c r="AB26" s="170"/>
      <c r="AC26" s="169"/>
      <c r="AD26" s="170"/>
      <c r="AE26" s="169"/>
      <c r="AF26" s="170"/>
    </row>
    <row r="27" spans="1:32" s="3" customFormat="1" ht="12.75">
      <c r="A27" s="190"/>
      <c r="B27" s="191"/>
      <c r="C27" s="163" t="s">
        <v>72</v>
      </c>
      <c r="D27" s="132"/>
      <c r="E27" s="184" t="s">
        <v>37</v>
      </c>
      <c r="F27" s="184" t="s">
        <v>23</v>
      </c>
      <c r="G27" s="131" t="s">
        <v>19</v>
      </c>
      <c r="H27" s="132"/>
      <c r="I27" s="157"/>
      <c r="J27" s="186">
        <v>9</v>
      </c>
      <c r="K27" s="159" t="s">
        <v>16</v>
      </c>
      <c r="L27" s="112"/>
      <c r="M27" s="131" t="s">
        <v>19</v>
      </c>
      <c r="N27" s="132"/>
      <c r="O27" s="131" t="s">
        <v>16</v>
      </c>
      <c r="P27" s="163"/>
      <c r="Q27" s="132"/>
      <c r="R27" s="131" t="s">
        <v>16</v>
      </c>
      <c r="S27" s="163"/>
      <c r="T27" s="163"/>
      <c r="U27" s="132"/>
      <c r="V27" s="157" t="s">
        <v>19</v>
      </c>
      <c r="W27" s="159" t="s">
        <v>68</v>
      </c>
      <c r="X27" s="127"/>
      <c r="Y27" s="155" t="s">
        <v>71</v>
      </c>
      <c r="Z27" s="157" t="s">
        <v>19</v>
      </c>
      <c r="AA27" s="159"/>
      <c r="AB27" s="112"/>
      <c r="AC27" s="131">
        <v>242</v>
      </c>
      <c r="AD27" s="132"/>
      <c r="AE27" s="131" t="s">
        <v>70</v>
      </c>
      <c r="AF27" s="132"/>
    </row>
    <row r="28" spans="1:32" s="3" customFormat="1" ht="12.75">
      <c r="A28" s="190"/>
      <c r="B28" s="191"/>
      <c r="C28" s="164"/>
      <c r="D28" s="161"/>
      <c r="E28" s="185"/>
      <c r="F28" s="185"/>
      <c r="G28" s="162"/>
      <c r="H28" s="161"/>
      <c r="I28" s="158"/>
      <c r="J28" s="187"/>
      <c r="K28" s="160"/>
      <c r="L28" s="161"/>
      <c r="M28" s="162"/>
      <c r="N28" s="161"/>
      <c r="O28" s="162"/>
      <c r="P28" s="164"/>
      <c r="Q28" s="161"/>
      <c r="R28" s="162"/>
      <c r="S28" s="164"/>
      <c r="T28" s="164"/>
      <c r="U28" s="161"/>
      <c r="V28" s="158"/>
      <c r="W28" s="160"/>
      <c r="X28" s="165"/>
      <c r="Y28" s="156"/>
      <c r="Z28" s="158"/>
      <c r="AA28" s="160"/>
      <c r="AB28" s="161"/>
      <c r="AC28" s="162"/>
      <c r="AD28" s="161"/>
      <c r="AE28" s="162"/>
      <c r="AF28" s="161"/>
    </row>
    <row r="29" spans="1:32" s="3" customFormat="1" ht="12.75">
      <c r="A29" s="190"/>
      <c r="B29" s="191"/>
      <c r="C29" s="163" t="s">
        <v>73</v>
      </c>
      <c r="D29" s="132"/>
      <c r="E29" s="184" t="s">
        <v>74</v>
      </c>
      <c r="F29" s="184" t="s">
        <v>23</v>
      </c>
      <c r="G29" s="131" t="s">
        <v>16</v>
      </c>
      <c r="H29" s="132"/>
      <c r="I29" s="157"/>
      <c r="J29" s="186">
        <v>9</v>
      </c>
      <c r="K29" s="159" t="s">
        <v>16</v>
      </c>
      <c r="L29" s="112"/>
      <c r="M29" s="131" t="s">
        <v>16</v>
      </c>
      <c r="N29" s="132"/>
      <c r="O29" s="131" t="s">
        <v>16</v>
      </c>
      <c r="P29" s="163"/>
      <c r="Q29" s="132"/>
      <c r="R29" s="131" t="s">
        <v>19</v>
      </c>
      <c r="S29" s="163"/>
      <c r="T29" s="163"/>
      <c r="U29" s="132"/>
      <c r="V29" s="157" t="s">
        <v>16</v>
      </c>
      <c r="W29" s="159"/>
      <c r="X29" s="127"/>
      <c r="Y29" s="155"/>
      <c r="Z29" s="157" t="s">
        <v>16</v>
      </c>
      <c r="AA29" s="159" t="s">
        <v>16</v>
      </c>
      <c r="AB29" s="112"/>
      <c r="AC29" s="131">
        <v>100</v>
      </c>
      <c r="AD29" s="132"/>
      <c r="AE29" s="131" t="s">
        <v>75</v>
      </c>
      <c r="AF29" s="132"/>
    </row>
    <row r="30" spans="1:32" s="3" customFormat="1" ht="12.75">
      <c r="A30" s="190"/>
      <c r="B30" s="191"/>
      <c r="C30" s="164"/>
      <c r="D30" s="161"/>
      <c r="E30" s="185"/>
      <c r="F30" s="185"/>
      <c r="G30" s="162"/>
      <c r="H30" s="161"/>
      <c r="I30" s="158"/>
      <c r="J30" s="187"/>
      <c r="K30" s="160"/>
      <c r="L30" s="161"/>
      <c r="M30" s="162"/>
      <c r="N30" s="161"/>
      <c r="O30" s="162"/>
      <c r="P30" s="164"/>
      <c r="Q30" s="161"/>
      <c r="R30" s="162"/>
      <c r="S30" s="164"/>
      <c r="T30" s="164"/>
      <c r="U30" s="161"/>
      <c r="V30" s="158"/>
      <c r="W30" s="160"/>
      <c r="X30" s="165"/>
      <c r="Y30" s="156"/>
      <c r="Z30" s="158"/>
      <c r="AA30" s="160"/>
      <c r="AB30" s="161"/>
      <c r="AC30" s="162"/>
      <c r="AD30" s="161"/>
      <c r="AE30" s="162"/>
      <c r="AF30" s="161"/>
    </row>
    <row r="31" spans="1:32" s="3" customFormat="1" ht="12.75">
      <c r="A31" s="190"/>
      <c r="B31" s="191"/>
      <c r="C31" s="163" t="s">
        <v>76</v>
      </c>
      <c r="D31" s="132"/>
      <c r="E31" s="184" t="s">
        <v>77</v>
      </c>
      <c r="F31" s="184" t="s">
        <v>23</v>
      </c>
      <c r="G31" s="131" t="s">
        <v>16</v>
      </c>
      <c r="H31" s="132"/>
      <c r="I31" s="157"/>
      <c r="J31" s="186">
        <v>9</v>
      </c>
      <c r="K31" s="159" t="s">
        <v>19</v>
      </c>
      <c r="L31" s="112"/>
      <c r="M31" s="131" t="s">
        <v>19</v>
      </c>
      <c r="N31" s="132"/>
      <c r="O31" s="131" t="s">
        <v>16</v>
      </c>
      <c r="P31" s="163"/>
      <c r="Q31" s="132"/>
      <c r="R31" s="131" t="s">
        <v>16</v>
      </c>
      <c r="S31" s="163"/>
      <c r="T31" s="163"/>
      <c r="U31" s="132"/>
      <c r="V31" s="157" t="s">
        <v>16</v>
      </c>
      <c r="W31" s="159"/>
      <c r="X31" s="127"/>
      <c r="Y31" s="155"/>
      <c r="Z31" s="157" t="s">
        <v>16</v>
      </c>
      <c r="AA31" s="159" t="s">
        <v>19</v>
      </c>
      <c r="AB31" s="112"/>
      <c r="AC31" s="131"/>
      <c r="AD31" s="132"/>
      <c r="AE31" s="131" t="s">
        <v>78</v>
      </c>
      <c r="AF31" s="132"/>
    </row>
    <row r="32" spans="1:32" s="3" customFormat="1" ht="12.75">
      <c r="A32" s="190"/>
      <c r="B32" s="191"/>
      <c r="C32" s="164"/>
      <c r="D32" s="161"/>
      <c r="E32" s="185"/>
      <c r="F32" s="185"/>
      <c r="G32" s="162"/>
      <c r="H32" s="161"/>
      <c r="I32" s="158"/>
      <c r="J32" s="187"/>
      <c r="K32" s="160"/>
      <c r="L32" s="161"/>
      <c r="M32" s="162"/>
      <c r="N32" s="161"/>
      <c r="O32" s="162"/>
      <c r="P32" s="164"/>
      <c r="Q32" s="161"/>
      <c r="R32" s="162"/>
      <c r="S32" s="164"/>
      <c r="T32" s="164"/>
      <c r="U32" s="161"/>
      <c r="V32" s="158"/>
      <c r="W32" s="160"/>
      <c r="X32" s="165"/>
      <c r="Y32" s="156"/>
      <c r="Z32" s="158"/>
      <c r="AA32" s="160"/>
      <c r="AB32" s="161"/>
      <c r="AC32" s="162"/>
      <c r="AD32" s="161"/>
      <c r="AE32" s="162"/>
      <c r="AF32" s="161"/>
    </row>
    <row r="33" spans="1:32" s="3" customFormat="1" ht="12.75">
      <c r="A33" s="190"/>
      <c r="B33" s="191"/>
      <c r="C33" s="131" t="s">
        <v>79</v>
      </c>
      <c r="D33" s="132"/>
      <c r="E33" s="184" t="s">
        <v>80</v>
      </c>
      <c r="F33" s="184" t="s">
        <v>23</v>
      </c>
      <c r="G33" s="131" t="s">
        <v>16</v>
      </c>
      <c r="H33" s="132"/>
      <c r="I33" s="157"/>
      <c r="J33" s="186">
        <v>9</v>
      </c>
      <c r="K33" s="159" t="s">
        <v>16</v>
      </c>
      <c r="L33" s="112"/>
      <c r="M33" s="131" t="s">
        <v>19</v>
      </c>
      <c r="N33" s="132"/>
      <c r="O33" s="131" t="s">
        <v>19</v>
      </c>
      <c r="P33" s="163"/>
      <c r="Q33" s="132"/>
      <c r="R33" s="131" t="s">
        <v>16</v>
      </c>
      <c r="S33" s="163"/>
      <c r="T33" s="163"/>
      <c r="U33" s="132"/>
      <c r="V33" s="157" t="s">
        <v>16</v>
      </c>
      <c r="W33" s="163"/>
      <c r="X33" s="125"/>
      <c r="Y33" s="155"/>
      <c r="Z33" s="157" t="s">
        <v>19</v>
      </c>
      <c r="AA33" s="163"/>
      <c r="AB33" s="112"/>
      <c r="AC33" s="131">
        <v>300</v>
      </c>
      <c r="AD33" s="132"/>
      <c r="AE33" s="131" t="s">
        <v>81</v>
      </c>
      <c r="AF33" s="132"/>
    </row>
    <row r="34" spans="1:32" s="3" customFormat="1" ht="12.75">
      <c r="A34" s="190"/>
      <c r="B34" s="191"/>
      <c r="C34" s="76"/>
      <c r="D34" s="66"/>
      <c r="E34" s="206"/>
      <c r="F34" s="206"/>
      <c r="G34" s="190"/>
      <c r="H34" s="191"/>
      <c r="I34" s="189"/>
      <c r="J34" s="188"/>
      <c r="K34" s="192"/>
      <c r="L34" s="191"/>
      <c r="M34" s="190"/>
      <c r="N34" s="191"/>
      <c r="O34" s="190"/>
      <c r="P34" s="195"/>
      <c r="Q34" s="191"/>
      <c r="R34" s="190"/>
      <c r="S34" s="195"/>
      <c r="T34" s="195"/>
      <c r="U34" s="191"/>
      <c r="V34" s="189"/>
      <c r="W34" s="195"/>
      <c r="X34" s="195"/>
      <c r="Y34" s="204"/>
      <c r="Z34" s="189"/>
      <c r="AA34" s="195"/>
      <c r="AB34" s="191"/>
      <c r="AC34" s="190"/>
      <c r="AD34" s="191"/>
      <c r="AE34" s="190"/>
      <c r="AF34" s="191"/>
    </row>
    <row r="35" spans="1:32" s="3" customFormat="1" ht="13.5" thickBot="1">
      <c r="A35" s="205"/>
      <c r="B35" s="199"/>
      <c r="C35" s="205"/>
      <c r="D35" s="199"/>
      <c r="E35" s="207"/>
      <c r="F35" s="207"/>
      <c r="G35" s="205"/>
      <c r="H35" s="199"/>
      <c r="I35" s="196"/>
      <c r="J35" s="197"/>
      <c r="K35" s="198"/>
      <c r="L35" s="199"/>
      <c r="M35" s="205"/>
      <c r="N35" s="199"/>
      <c r="O35" s="205"/>
      <c r="P35" s="208"/>
      <c r="Q35" s="199"/>
      <c r="R35" s="205"/>
      <c r="S35" s="208"/>
      <c r="T35" s="208"/>
      <c r="U35" s="199"/>
      <c r="V35" s="196"/>
      <c r="W35" s="208"/>
      <c r="X35" s="208"/>
      <c r="Y35" s="215"/>
      <c r="Z35" s="196"/>
      <c r="AA35" s="208"/>
      <c r="AB35" s="199"/>
      <c r="AC35" s="205"/>
      <c r="AD35" s="199"/>
      <c r="AE35" s="205"/>
      <c r="AF35" s="199"/>
    </row>
    <row r="36" spans="1:32" s="3" customFormat="1" ht="29.25" thickBot="1">
      <c r="A36" s="79" t="s">
        <v>82</v>
      </c>
      <c r="B36" s="73"/>
      <c r="C36" s="252" t="s">
        <v>83</v>
      </c>
      <c r="D36" s="253"/>
      <c r="E36" s="12" t="s">
        <v>84</v>
      </c>
      <c r="F36" s="13" t="s">
        <v>85</v>
      </c>
      <c r="G36" s="79" t="s">
        <v>16</v>
      </c>
      <c r="H36" s="73"/>
      <c r="I36" s="15"/>
      <c r="J36" s="14">
        <v>10</v>
      </c>
      <c r="K36" s="216" t="s">
        <v>19</v>
      </c>
      <c r="L36" s="73"/>
      <c r="M36" s="79" t="s">
        <v>19</v>
      </c>
      <c r="N36" s="73"/>
      <c r="O36" s="79" t="s">
        <v>16</v>
      </c>
      <c r="P36" s="218"/>
      <c r="Q36" s="73"/>
      <c r="R36" s="79" t="s">
        <v>16</v>
      </c>
      <c r="S36" s="218"/>
      <c r="T36" s="218"/>
      <c r="U36" s="73"/>
      <c r="V36" s="15" t="s">
        <v>19</v>
      </c>
      <c r="W36" s="216" t="s">
        <v>86</v>
      </c>
      <c r="X36" s="217"/>
      <c r="Y36" s="20" t="s">
        <v>87</v>
      </c>
      <c r="Z36" s="15" t="s">
        <v>19</v>
      </c>
      <c r="AA36" s="216"/>
      <c r="AB36" s="73"/>
      <c r="AC36" s="79">
        <v>315</v>
      </c>
      <c r="AD36" s="73"/>
      <c r="AE36" s="79" t="s">
        <v>142</v>
      </c>
      <c r="AF36" s="73"/>
    </row>
    <row r="37" spans="1:32" s="3" customFormat="1" ht="12.75">
      <c r="A37" s="85" t="s">
        <v>88</v>
      </c>
      <c r="B37" s="86"/>
      <c r="C37" s="143" t="s">
        <v>89</v>
      </c>
      <c r="D37" s="144"/>
      <c r="E37" s="258" t="s">
        <v>90</v>
      </c>
      <c r="F37" s="260" t="s">
        <v>110</v>
      </c>
      <c r="G37" s="85" t="s">
        <v>19</v>
      </c>
      <c r="H37" s="86"/>
      <c r="I37" s="254"/>
      <c r="J37" s="262" t="s">
        <v>91</v>
      </c>
      <c r="K37" s="264" t="s">
        <v>16</v>
      </c>
      <c r="L37" s="86"/>
      <c r="M37" s="85" t="s">
        <v>19</v>
      </c>
      <c r="N37" s="86"/>
      <c r="O37" s="85" t="s">
        <v>16</v>
      </c>
      <c r="P37" s="264"/>
      <c r="Q37" s="86"/>
      <c r="R37" s="85" t="s">
        <v>16</v>
      </c>
      <c r="S37" s="264"/>
      <c r="T37" s="264"/>
      <c r="U37" s="86"/>
      <c r="V37" s="254" t="s">
        <v>16</v>
      </c>
      <c r="W37" s="256"/>
      <c r="X37" s="265"/>
      <c r="Y37" s="250"/>
      <c r="Z37" s="254" t="s">
        <v>19</v>
      </c>
      <c r="AA37" s="256"/>
      <c r="AB37" s="86"/>
      <c r="AC37" s="85">
        <v>240</v>
      </c>
      <c r="AD37" s="86"/>
      <c r="AE37" s="85" t="s">
        <v>93</v>
      </c>
      <c r="AF37" s="86"/>
    </row>
    <row r="38" spans="1:32" s="3" customFormat="1" ht="13.5" customHeight="1" thickBot="1">
      <c r="A38" s="205"/>
      <c r="B38" s="199"/>
      <c r="C38" s="205"/>
      <c r="D38" s="199"/>
      <c r="E38" s="259"/>
      <c r="F38" s="261"/>
      <c r="G38" s="205"/>
      <c r="H38" s="199"/>
      <c r="I38" s="255"/>
      <c r="J38" s="263"/>
      <c r="K38" s="208"/>
      <c r="L38" s="199"/>
      <c r="M38" s="205"/>
      <c r="N38" s="199"/>
      <c r="O38" s="205"/>
      <c r="P38" s="208"/>
      <c r="Q38" s="199"/>
      <c r="R38" s="205"/>
      <c r="S38" s="208"/>
      <c r="T38" s="208"/>
      <c r="U38" s="199"/>
      <c r="V38" s="255"/>
      <c r="W38" s="257"/>
      <c r="X38" s="266"/>
      <c r="Y38" s="251"/>
      <c r="Z38" s="255"/>
      <c r="AA38" s="257"/>
      <c r="AB38" s="88"/>
      <c r="AC38" s="87"/>
      <c r="AD38" s="88"/>
      <c r="AE38" s="205"/>
      <c r="AF38" s="199"/>
    </row>
    <row r="39" spans="1:32" s="3" customFormat="1" ht="12.75">
      <c r="A39" s="85" t="s">
        <v>94</v>
      </c>
      <c r="B39" s="86"/>
      <c r="C39" s="143" t="s">
        <v>95</v>
      </c>
      <c r="D39" s="144"/>
      <c r="E39" s="258" t="s">
        <v>96</v>
      </c>
      <c r="F39" s="260" t="s">
        <v>97</v>
      </c>
      <c r="G39" s="85" t="s">
        <v>19</v>
      </c>
      <c r="H39" s="86"/>
      <c r="I39" s="254" t="s">
        <v>43</v>
      </c>
      <c r="J39" s="262"/>
      <c r="K39" s="256"/>
      <c r="L39" s="86"/>
      <c r="M39" s="85" t="s">
        <v>19</v>
      </c>
      <c r="N39" s="86"/>
      <c r="O39" s="85" t="s">
        <v>16</v>
      </c>
      <c r="P39" s="264"/>
      <c r="Q39" s="86"/>
      <c r="R39" s="85" t="s">
        <v>16</v>
      </c>
      <c r="S39" s="264"/>
      <c r="T39" s="264"/>
      <c r="U39" s="86"/>
      <c r="V39" s="254" t="s">
        <v>19</v>
      </c>
      <c r="W39" s="256" t="s">
        <v>98</v>
      </c>
      <c r="X39" s="265"/>
      <c r="Y39" s="86" t="s">
        <v>99</v>
      </c>
      <c r="Z39" s="254" t="s">
        <v>19</v>
      </c>
      <c r="AA39" s="256"/>
      <c r="AB39" s="86"/>
      <c r="AC39" s="85" t="s">
        <v>21</v>
      </c>
      <c r="AD39" s="86"/>
      <c r="AE39" s="85" t="s">
        <v>100</v>
      </c>
      <c r="AF39" s="86"/>
    </row>
    <row r="40" spans="1:32" s="3" customFormat="1" ht="13.5" thickBot="1">
      <c r="A40" s="205"/>
      <c r="B40" s="199"/>
      <c r="C40" s="205"/>
      <c r="D40" s="199"/>
      <c r="E40" s="207"/>
      <c r="F40" s="207"/>
      <c r="G40" s="205"/>
      <c r="H40" s="199"/>
      <c r="I40" s="196"/>
      <c r="J40" s="197"/>
      <c r="K40" s="198"/>
      <c r="L40" s="199"/>
      <c r="M40" s="205"/>
      <c r="N40" s="199"/>
      <c r="O40" s="205"/>
      <c r="P40" s="208"/>
      <c r="Q40" s="199"/>
      <c r="R40" s="205"/>
      <c r="S40" s="208"/>
      <c r="T40" s="208"/>
      <c r="U40" s="199"/>
      <c r="V40" s="196"/>
      <c r="W40" s="198"/>
      <c r="X40" s="267"/>
      <c r="Y40" s="199"/>
      <c r="Z40" s="196"/>
      <c r="AA40" s="198"/>
      <c r="AB40" s="199"/>
      <c r="AC40" s="205"/>
      <c r="AD40" s="199"/>
      <c r="AE40" s="205"/>
      <c r="AF40" s="199"/>
    </row>
    <row r="41" spans="1:32" s="3" customFormat="1" ht="29.25" customHeight="1" thickBot="1">
      <c r="A41" s="79" t="s">
        <v>101</v>
      </c>
      <c r="B41" s="73"/>
      <c r="C41" s="252" t="s">
        <v>102</v>
      </c>
      <c r="D41" s="253"/>
      <c r="E41" s="12" t="s">
        <v>103</v>
      </c>
      <c r="F41" s="13" t="s">
        <v>104</v>
      </c>
      <c r="G41" s="79" t="s">
        <v>19</v>
      </c>
      <c r="H41" s="73"/>
      <c r="I41" s="15"/>
      <c r="J41" s="14"/>
      <c r="K41" s="216"/>
      <c r="L41" s="73"/>
      <c r="M41" s="79" t="s">
        <v>16</v>
      </c>
      <c r="N41" s="73"/>
      <c r="O41" s="79" t="s">
        <v>19</v>
      </c>
      <c r="P41" s="218"/>
      <c r="Q41" s="73"/>
      <c r="R41" s="79" t="s">
        <v>16</v>
      </c>
      <c r="S41" s="218"/>
      <c r="T41" s="218"/>
      <c r="U41" s="73"/>
      <c r="V41" s="15" t="s">
        <v>19</v>
      </c>
      <c r="W41" s="216" t="s">
        <v>105</v>
      </c>
      <c r="X41" s="217"/>
      <c r="Y41" s="20"/>
      <c r="Z41" s="15" t="s">
        <v>19</v>
      </c>
      <c r="AA41" s="216"/>
      <c r="AB41" s="73"/>
      <c r="AC41" s="79">
        <v>315</v>
      </c>
      <c r="AD41" s="73"/>
      <c r="AE41" s="79" t="s">
        <v>106</v>
      </c>
      <c r="AF41" s="73"/>
    </row>
    <row r="42" spans="1:32" s="3" customFormat="1" ht="38.25">
      <c r="A42" s="85" t="s">
        <v>107</v>
      </c>
      <c r="B42" s="86"/>
      <c r="C42" s="200" t="s">
        <v>108</v>
      </c>
      <c r="D42" s="201"/>
      <c r="E42" s="7" t="s">
        <v>90</v>
      </c>
      <c r="F42" s="8" t="s">
        <v>109</v>
      </c>
      <c r="G42" s="82" t="s">
        <v>19</v>
      </c>
      <c r="H42" s="90"/>
      <c r="I42" s="16"/>
      <c r="J42" s="6" t="s">
        <v>111</v>
      </c>
      <c r="K42" s="89"/>
      <c r="L42" s="90"/>
      <c r="M42" s="82" t="s">
        <v>19</v>
      </c>
      <c r="N42" s="90"/>
      <c r="O42" s="82" t="s">
        <v>16</v>
      </c>
      <c r="P42" s="80"/>
      <c r="Q42" s="90"/>
      <c r="R42" s="82" t="s">
        <v>16</v>
      </c>
      <c r="S42" s="80"/>
      <c r="T42" s="80"/>
      <c r="U42" s="90"/>
      <c r="V42" s="16" t="s">
        <v>16</v>
      </c>
      <c r="W42" s="80"/>
      <c r="X42" s="80"/>
      <c r="Y42" s="18"/>
      <c r="Z42" s="16" t="s">
        <v>19</v>
      </c>
      <c r="AA42" s="80"/>
      <c r="AB42" s="90"/>
      <c r="AC42" s="82" t="s">
        <v>21</v>
      </c>
      <c r="AD42" s="90"/>
      <c r="AE42" s="82" t="s">
        <v>112</v>
      </c>
      <c r="AF42" s="90"/>
    </row>
    <row r="43" spans="1:32" s="3" customFormat="1" ht="31.5" customHeight="1" thickBot="1">
      <c r="A43" s="87"/>
      <c r="B43" s="88"/>
      <c r="C43" s="83" t="s">
        <v>113</v>
      </c>
      <c r="D43" s="84"/>
      <c r="E43" s="9" t="s">
        <v>114</v>
      </c>
      <c r="F43" s="10" t="s">
        <v>115</v>
      </c>
      <c r="G43" s="83" t="s">
        <v>19</v>
      </c>
      <c r="H43" s="84"/>
      <c r="I43" s="17"/>
      <c r="J43" s="11">
        <v>10</v>
      </c>
      <c r="K43" s="81" t="s">
        <v>16</v>
      </c>
      <c r="L43" s="84"/>
      <c r="M43" s="83" t="s">
        <v>19</v>
      </c>
      <c r="N43" s="84"/>
      <c r="O43" s="83" t="s">
        <v>16</v>
      </c>
      <c r="P43" s="77"/>
      <c r="Q43" s="84"/>
      <c r="R43" s="83" t="s">
        <v>19</v>
      </c>
      <c r="S43" s="77"/>
      <c r="T43" s="77"/>
      <c r="U43" s="84"/>
      <c r="V43" s="17" t="s">
        <v>16</v>
      </c>
      <c r="W43" s="77"/>
      <c r="X43" s="77"/>
      <c r="Y43" s="19"/>
      <c r="Z43" s="17" t="s">
        <v>19</v>
      </c>
      <c r="AA43" s="77"/>
      <c r="AB43" s="84"/>
      <c r="AC43" s="83">
        <v>300</v>
      </c>
      <c r="AD43" s="84"/>
      <c r="AE43" s="83" t="s">
        <v>116</v>
      </c>
      <c r="AF43" s="84"/>
    </row>
    <row r="44" spans="1:32" s="3" customFormat="1" ht="44.25" customHeight="1" thickBot="1">
      <c r="A44" s="79" t="s">
        <v>117</v>
      </c>
      <c r="B44" s="73"/>
      <c r="C44" s="252" t="s">
        <v>118</v>
      </c>
      <c r="D44" s="253"/>
      <c r="E44" s="12" t="s">
        <v>119</v>
      </c>
      <c r="F44" s="13" t="s">
        <v>119</v>
      </c>
      <c r="G44" s="79" t="s">
        <v>19</v>
      </c>
      <c r="H44" s="73"/>
      <c r="I44" s="15"/>
      <c r="J44" s="14">
        <v>10</v>
      </c>
      <c r="K44" s="216" t="s">
        <v>16</v>
      </c>
      <c r="L44" s="73"/>
      <c r="M44" s="79" t="s">
        <v>16</v>
      </c>
      <c r="N44" s="73"/>
      <c r="O44" s="79" t="s">
        <v>16</v>
      </c>
      <c r="P44" s="218"/>
      <c r="Q44" s="73"/>
      <c r="R44" s="79" t="s">
        <v>16</v>
      </c>
      <c r="S44" s="218"/>
      <c r="T44" s="218"/>
      <c r="U44" s="73"/>
      <c r="V44" s="15" t="s">
        <v>19</v>
      </c>
      <c r="W44" s="216" t="s">
        <v>120</v>
      </c>
      <c r="X44" s="217"/>
      <c r="Y44" s="20" t="s">
        <v>121</v>
      </c>
      <c r="Z44" s="15" t="s">
        <v>19</v>
      </c>
      <c r="AA44" s="216"/>
      <c r="AB44" s="73"/>
      <c r="AC44" s="79">
        <v>300</v>
      </c>
      <c r="AD44" s="73"/>
      <c r="AE44" s="79" t="s">
        <v>122</v>
      </c>
      <c r="AF44" s="73"/>
    </row>
    <row r="45" spans="1:32" s="3" customFormat="1" ht="38.25" customHeight="1">
      <c r="A45" s="85" t="s">
        <v>123</v>
      </c>
      <c r="B45" s="86"/>
      <c r="C45" s="143" t="s">
        <v>124</v>
      </c>
      <c r="D45" s="144"/>
      <c r="E45" s="7" t="s">
        <v>63</v>
      </c>
      <c r="F45" s="8" t="s">
        <v>125</v>
      </c>
      <c r="G45" s="82" t="s">
        <v>19</v>
      </c>
      <c r="H45" s="90"/>
      <c r="I45" s="16"/>
      <c r="J45" s="6">
        <v>10</v>
      </c>
      <c r="K45" s="89" t="s">
        <v>19</v>
      </c>
      <c r="L45" s="90"/>
      <c r="M45" s="82" t="s">
        <v>19</v>
      </c>
      <c r="N45" s="90"/>
      <c r="O45" s="82" t="s">
        <v>19</v>
      </c>
      <c r="P45" s="80"/>
      <c r="Q45" s="90"/>
      <c r="R45" s="82" t="s">
        <v>16</v>
      </c>
      <c r="S45" s="80"/>
      <c r="T45" s="80"/>
      <c r="U45" s="90"/>
      <c r="V45" s="16" t="s">
        <v>19</v>
      </c>
      <c r="W45" s="80" t="s">
        <v>126</v>
      </c>
      <c r="X45" s="80"/>
      <c r="Y45" s="18" t="s">
        <v>127</v>
      </c>
      <c r="Z45" s="16" t="s">
        <v>19</v>
      </c>
      <c r="AA45" s="80"/>
      <c r="AB45" s="90"/>
      <c r="AC45" s="82">
        <v>300</v>
      </c>
      <c r="AD45" s="90"/>
      <c r="AE45" s="82" t="s">
        <v>128</v>
      </c>
      <c r="AF45" s="90"/>
    </row>
    <row r="46" spans="1:32" s="3" customFormat="1" ht="46.5" customHeight="1" thickBot="1">
      <c r="A46" s="87"/>
      <c r="B46" s="88"/>
      <c r="C46" s="87"/>
      <c r="D46" s="88"/>
      <c r="E46" s="9" t="s">
        <v>129</v>
      </c>
      <c r="F46" s="10" t="s">
        <v>130</v>
      </c>
      <c r="G46" s="83" t="s">
        <v>16</v>
      </c>
      <c r="H46" s="84"/>
      <c r="I46" s="17"/>
      <c r="J46" s="11">
        <v>6</v>
      </c>
      <c r="K46" s="81" t="s">
        <v>19</v>
      </c>
      <c r="L46" s="84"/>
      <c r="M46" s="83" t="s">
        <v>19</v>
      </c>
      <c r="N46" s="84"/>
      <c r="O46" s="83" t="s">
        <v>19</v>
      </c>
      <c r="P46" s="77"/>
      <c r="Q46" s="84"/>
      <c r="R46" s="83" t="s">
        <v>16</v>
      </c>
      <c r="S46" s="77"/>
      <c r="T46" s="77"/>
      <c r="U46" s="84"/>
      <c r="V46" s="17" t="s">
        <v>19</v>
      </c>
      <c r="W46" s="77" t="s">
        <v>131</v>
      </c>
      <c r="X46" s="77"/>
      <c r="Y46" s="19" t="s">
        <v>132</v>
      </c>
      <c r="Z46" s="17" t="s">
        <v>19</v>
      </c>
      <c r="AA46" s="77"/>
      <c r="AB46" s="84"/>
      <c r="AC46" s="83">
        <v>180</v>
      </c>
      <c r="AD46" s="84"/>
      <c r="AE46" s="83" t="s">
        <v>133</v>
      </c>
      <c r="AF46" s="84"/>
    </row>
    <row r="47" spans="1:32" s="3" customFormat="1" ht="38.25" customHeight="1">
      <c r="A47" s="85" t="s">
        <v>134</v>
      </c>
      <c r="B47" s="86"/>
      <c r="C47" s="200" t="s">
        <v>135</v>
      </c>
      <c r="D47" s="201"/>
      <c r="E47" s="7" t="s">
        <v>136</v>
      </c>
      <c r="F47" s="8" t="s">
        <v>139</v>
      </c>
      <c r="G47" s="82" t="s">
        <v>19</v>
      </c>
      <c r="H47" s="90"/>
      <c r="I47" s="16" t="s">
        <v>43</v>
      </c>
      <c r="J47" s="6"/>
      <c r="K47" s="89"/>
      <c r="L47" s="90"/>
      <c r="M47" s="82" t="s">
        <v>19</v>
      </c>
      <c r="N47" s="90"/>
      <c r="O47" s="82" t="s">
        <v>16</v>
      </c>
      <c r="P47" s="80"/>
      <c r="Q47" s="90"/>
      <c r="R47" s="82" t="s">
        <v>16</v>
      </c>
      <c r="S47" s="80"/>
      <c r="T47" s="80"/>
      <c r="U47" s="90"/>
      <c r="V47" s="16" t="s">
        <v>19</v>
      </c>
      <c r="W47" s="80" t="s">
        <v>137</v>
      </c>
      <c r="X47" s="80"/>
      <c r="Y47" s="18" t="s">
        <v>138</v>
      </c>
      <c r="Z47" s="16" t="s">
        <v>19</v>
      </c>
      <c r="AA47" s="80"/>
      <c r="AB47" s="90"/>
      <c r="AC47" s="82" t="s">
        <v>21</v>
      </c>
      <c r="AD47" s="90"/>
      <c r="AE47" s="82"/>
      <c r="AF47" s="90"/>
    </row>
    <row r="48" spans="1:32" s="3" customFormat="1" ht="38.25" customHeight="1" thickBot="1">
      <c r="A48" s="87"/>
      <c r="B48" s="88"/>
      <c r="C48" s="83" t="s">
        <v>140</v>
      </c>
      <c r="D48" s="84"/>
      <c r="E48" s="9" t="s">
        <v>141</v>
      </c>
      <c r="F48" s="10" t="s">
        <v>125</v>
      </c>
      <c r="G48" s="83" t="s">
        <v>16</v>
      </c>
      <c r="H48" s="84"/>
      <c r="I48" s="17"/>
      <c r="J48" s="11">
        <v>10</v>
      </c>
      <c r="K48" s="81" t="s">
        <v>19</v>
      </c>
      <c r="L48" s="84"/>
      <c r="M48" s="83" t="s">
        <v>19</v>
      </c>
      <c r="N48" s="84"/>
      <c r="O48" s="83" t="s">
        <v>16</v>
      </c>
      <c r="P48" s="77"/>
      <c r="Q48" s="84"/>
      <c r="R48" s="83" t="s">
        <v>16</v>
      </c>
      <c r="S48" s="77"/>
      <c r="T48" s="77"/>
      <c r="U48" s="84"/>
      <c r="V48" s="17" t="s">
        <v>16</v>
      </c>
      <c r="W48" s="81"/>
      <c r="X48" s="62"/>
      <c r="Y48" s="19"/>
      <c r="Z48" s="17" t="s">
        <v>19</v>
      </c>
      <c r="AA48" s="81"/>
      <c r="AB48" s="84"/>
      <c r="AC48" s="83">
        <v>308</v>
      </c>
      <c r="AD48" s="84"/>
      <c r="AE48" s="83" t="s">
        <v>143</v>
      </c>
      <c r="AF48" s="84"/>
    </row>
    <row r="49" spans="1:32" s="3" customFormat="1" ht="38.25" customHeight="1">
      <c r="A49" s="85" t="s">
        <v>236</v>
      </c>
      <c r="B49" s="86"/>
      <c r="C49" s="85" t="s">
        <v>237</v>
      </c>
      <c r="D49" s="86"/>
      <c r="E49" s="7" t="s">
        <v>238</v>
      </c>
      <c r="F49" s="8" t="s">
        <v>239</v>
      </c>
      <c r="G49" s="82" t="s">
        <v>19</v>
      </c>
      <c r="H49" s="90"/>
      <c r="I49" s="16"/>
      <c r="J49" s="6">
        <v>6</v>
      </c>
      <c r="K49" s="89" t="s">
        <v>19</v>
      </c>
      <c r="L49" s="90"/>
      <c r="M49" s="82" t="s">
        <v>16</v>
      </c>
      <c r="N49" s="90"/>
      <c r="O49" s="82" t="s">
        <v>16</v>
      </c>
      <c r="P49" s="80"/>
      <c r="Q49" s="90"/>
      <c r="R49" s="82" t="s">
        <v>16</v>
      </c>
      <c r="S49" s="80"/>
      <c r="T49" s="80"/>
      <c r="U49" s="90"/>
      <c r="V49" s="16" t="s">
        <v>19</v>
      </c>
      <c r="W49" s="89" t="s">
        <v>240</v>
      </c>
      <c r="X49" s="78"/>
      <c r="Y49" s="54" t="s">
        <v>241</v>
      </c>
      <c r="Z49" s="16" t="s">
        <v>19</v>
      </c>
      <c r="AA49" s="89"/>
      <c r="AB49" s="90"/>
      <c r="AC49" s="82">
        <v>210</v>
      </c>
      <c r="AD49" s="90"/>
      <c r="AE49" s="82" t="s">
        <v>156</v>
      </c>
      <c r="AF49" s="90"/>
    </row>
    <row r="50" spans="1:32" s="3" customFormat="1" ht="38.25" customHeight="1" thickBot="1">
      <c r="A50" s="87"/>
      <c r="B50" s="88"/>
      <c r="C50" s="87"/>
      <c r="D50" s="88"/>
      <c r="E50" s="9" t="s">
        <v>242</v>
      </c>
      <c r="F50" s="10" t="s">
        <v>239</v>
      </c>
      <c r="G50" s="83" t="s">
        <v>19</v>
      </c>
      <c r="H50" s="84"/>
      <c r="I50" s="17"/>
      <c r="J50" s="11">
        <v>8</v>
      </c>
      <c r="K50" s="81" t="s">
        <v>19</v>
      </c>
      <c r="L50" s="84"/>
      <c r="M50" s="83" t="s">
        <v>16</v>
      </c>
      <c r="N50" s="84"/>
      <c r="O50" s="83" t="s">
        <v>16</v>
      </c>
      <c r="P50" s="77"/>
      <c r="Q50" s="84"/>
      <c r="R50" s="83" t="s">
        <v>16</v>
      </c>
      <c r="S50" s="77"/>
      <c r="T50" s="77"/>
      <c r="U50" s="84"/>
      <c r="V50" s="17" t="s">
        <v>19</v>
      </c>
      <c r="W50" s="81" t="s">
        <v>228</v>
      </c>
      <c r="X50" s="62"/>
      <c r="Y50" s="55" t="s">
        <v>243</v>
      </c>
      <c r="Z50" s="17" t="s">
        <v>19</v>
      </c>
      <c r="AA50" s="81"/>
      <c r="AB50" s="84"/>
      <c r="AC50" s="83">
        <v>270</v>
      </c>
      <c r="AD50" s="84"/>
      <c r="AE50" s="83" t="s">
        <v>156</v>
      </c>
      <c r="AF50" s="84"/>
    </row>
    <row r="51" spans="1:32" s="3" customFormat="1" ht="25.5">
      <c r="A51" s="143" t="s">
        <v>151</v>
      </c>
      <c r="B51" s="144"/>
      <c r="C51" s="212" t="s">
        <v>152</v>
      </c>
      <c r="D51" s="201"/>
      <c r="E51" s="8" t="s">
        <v>217</v>
      </c>
      <c r="F51" s="25" t="s">
        <v>217</v>
      </c>
      <c r="G51" s="143" t="s">
        <v>16</v>
      </c>
      <c r="H51" s="144"/>
      <c r="I51" s="26"/>
      <c r="J51" s="28">
        <v>6</v>
      </c>
      <c r="K51" s="219" t="s">
        <v>16</v>
      </c>
      <c r="L51" s="86"/>
      <c r="M51" s="200" t="s">
        <v>19</v>
      </c>
      <c r="N51" s="201"/>
      <c r="O51" s="200" t="s">
        <v>16</v>
      </c>
      <c r="P51" s="212"/>
      <c r="Q51" s="201"/>
      <c r="R51" s="200" t="s">
        <v>16</v>
      </c>
      <c r="S51" s="212"/>
      <c r="T51" s="212"/>
      <c r="U51" s="201"/>
      <c r="V51" s="26" t="s">
        <v>16</v>
      </c>
      <c r="W51" s="212"/>
      <c r="X51" s="78"/>
      <c r="Y51" s="22"/>
      <c r="Z51" s="26" t="s">
        <v>16</v>
      </c>
      <c r="AA51" s="209" t="s">
        <v>19</v>
      </c>
      <c r="AB51" s="90"/>
      <c r="AC51" s="200">
        <v>225</v>
      </c>
      <c r="AD51" s="201"/>
      <c r="AE51" s="200" t="s">
        <v>153</v>
      </c>
      <c r="AF51" s="201"/>
    </row>
    <row r="52" spans="1:32" s="3" customFormat="1" ht="25.5">
      <c r="A52" s="145"/>
      <c r="B52" s="146"/>
      <c r="C52" s="67" t="s">
        <v>154</v>
      </c>
      <c r="D52" s="63"/>
      <c r="E52" s="45" t="s">
        <v>217</v>
      </c>
      <c r="F52" s="45" t="s">
        <v>217</v>
      </c>
      <c r="G52" s="281" t="s">
        <v>16</v>
      </c>
      <c r="H52" s="282"/>
      <c r="I52" s="46"/>
      <c r="J52" s="43">
        <v>6</v>
      </c>
      <c r="K52" s="285" t="s">
        <v>16</v>
      </c>
      <c r="L52" s="286"/>
      <c r="M52" s="281" t="s">
        <v>19</v>
      </c>
      <c r="N52" s="282"/>
      <c r="O52" s="281" t="s">
        <v>16</v>
      </c>
      <c r="P52" s="283"/>
      <c r="Q52" s="282"/>
      <c r="R52" s="281" t="s">
        <v>16</v>
      </c>
      <c r="S52" s="283"/>
      <c r="T52" s="283"/>
      <c r="U52" s="282"/>
      <c r="V52" s="46" t="s">
        <v>16</v>
      </c>
      <c r="W52" s="283"/>
      <c r="X52" s="284"/>
      <c r="Y52" s="44"/>
      <c r="Z52" s="46" t="s">
        <v>16</v>
      </c>
      <c r="AA52" s="285" t="s">
        <v>19</v>
      </c>
      <c r="AB52" s="286"/>
      <c r="AC52" s="281">
        <v>270</v>
      </c>
      <c r="AD52" s="282"/>
      <c r="AE52" s="281" t="s">
        <v>153</v>
      </c>
      <c r="AF52" s="282"/>
    </row>
    <row r="53" spans="1:32" s="3" customFormat="1" ht="12.75">
      <c r="A53" s="145"/>
      <c r="B53" s="146"/>
      <c r="C53" s="76"/>
      <c r="D53" s="66"/>
      <c r="E53" s="113" t="s">
        <v>218</v>
      </c>
      <c r="F53" s="113" t="s">
        <v>218</v>
      </c>
      <c r="G53" s="67" t="s">
        <v>219</v>
      </c>
      <c r="H53" s="112"/>
      <c r="I53" s="103"/>
      <c r="J53" s="105"/>
      <c r="K53" s="107"/>
      <c r="L53" s="112"/>
      <c r="M53" s="67"/>
      <c r="N53" s="112"/>
      <c r="O53" s="67"/>
      <c r="P53" s="125"/>
      <c r="Q53" s="112"/>
      <c r="R53" s="67"/>
      <c r="S53" s="125"/>
      <c r="T53" s="125"/>
      <c r="U53" s="112"/>
      <c r="V53" s="103"/>
      <c r="W53" s="107"/>
      <c r="X53" s="127"/>
      <c r="Y53" s="117"/>
      <c r="Z53" s="103"/>
      <c r="AA53" s="107"/>
      <c r="AB53" s="112"/>
      <c r="AC53" s="67"/>
      <c r="AD53" s="112"/>
      <c r="AE53" s="67"/>
      <c r="AF53" s="112"/>
    </row>
    <row r="54" spans="1:32" s="3" customFormat="1" ht="12.75">
      <c r="A54" s="145"/>
      <c r="B54" s="146"/>
      <c r="C54" s="100"/>
      <c r="D54" s="101"/>
      <c r="E54" s="287"/>
      <c r="F54" s="287"/>
      <c r="G54" s="100"/>
      <c r="H54" s="101"/>
      <c r="I54" s="135"/>
      <c r="J54" s="137"/>
      <c r="K54" s="124"/>
      <c r="L54" s="101"/>
      <c r="M54" s="100"/>
      <c r="N54" s="101"/>
      <c r="O54" s="100"/>
      <c r="P54" s="126"/>
      <c r="Q54" s="101"/>
      <c r="R54" s="100"/>
      <c r="S54" s="126"/>
      <c r="T54" s="126"/>
      <c r="U54" s="101"/>
      <c r="V54" s="135"/>
      <c r="W54" s="124"/>
      <c r="X54" s="128"/>
      <c r="Y54" s="136"/>
      <c r="Z54" s="135"/>
      <c r="AA54" s="124"/>
      <c r="AB54" s="101"/>
      <c r="AC54" s="100"/>
      <c r="AD54" s="101"/>
      <c r="AE54" s="100"/>
      <c r="AF54" s="101"/>
    </row>
    <row r="55" spans="1:32" s="3" customFormat="1" ht="12.75">
      <c r="A55" s="145"/>
      <c r="B55" s="146"/>
      <c r="C55" s="131" t="s">
        <v>155</v>
      </c>
      <c r="D55" s="132"/>
      <c r="E55" s="184" t="s">
        <v>217</v>
      </c>
      <c r="F55" s="184" t="s">
        <v>217</v>
      </c>
      <c r="G55" s="131" t="s">
        <v>16</v>
      </c>
      <c r="H55" s="132"/>
      <c r="I55" s="157"/>
      <c r="J55" s="186">
        <v>6</v>
      </c>
      <c r="K55" s="159" t="s">
        <v>16</v>
      </c>
      <c r="L55" s="112"/>
      <c r="M55" s="131" t="s">
        <v>19</v>
      </c>
      <c r="N55" s="132"/>
      <c r="O55" s="131" t="s">
        <v>16</v>
      </c>
      <c r="P55" s="163"/>
      <c r="Q55" s="132"/>
      <c r="R55" s="131" t="s">
        <v>16</v>
      </c>
      <c r="S55" s="163"/>
      <c r="T55" s="163"/>
      <c r="U55" s="132"/>
      <c r="V55" s="157" t="s">
        <v>16</v>
      </c>
      <c r="W55" s="159"/>
      <c r="X55" s="127"/>
      <c r="Y55" s="155"/>
      <c r="Z55" s="157" t="s">
        <v>16</v>
      </c>
      <c r="AA55" s="159" t="s">
        <v>19</v>
      </c>
      <c r="AB55" s="112"/>
      <c r="AC55" s="131">
        <v>222</v>
      </c>
      <c r="AD55" s="132"/>
      <c r="AE55" s="131" t="s">
        <v>153</v>
      </c>
      <c r="AF55" s="132"/>
    </row>
    <row r="56" spans="1:32" s="3" customFormat="1" ht="12.75">
      <c r="A56" s="145"/>
      <c r="B56" s="146"/>
      <c r="C56" s="76"/>
      <c r="D56" s="66"/>
      <c r="E56" s="134"/>
      <c r="F56" s="134"/>
      <c r="G56" s="100"/>
      <c r="H56" s="101"/>
      <c r="I56" s="122"/>
      <c r="J56" s="130"/>
      <c r="K56" s="124"/>
      <c r="L56" s="101"/>
      <c r="M56" s="100"/>
      <c r="N56" s="101"/>
      <c r="O56" s="100"/>
      <c r="P56" s="126"/>
      <c r="Q56" s="101"/>
      <c r="R56" s="100"/>
      <c r="S56" s="126"/>
      <c r="T56" s="126"/>
      <c r="U56" s="101"/>
      <c r="V56" s="122"/>
      <c r="W56" s="124"/>
      <c r="X56" s="128"/>
      <c r="Y56" s="120"/>
      <c r="Z56" s="122"/>
      <c r="AA56" s="124"/>
      <c r="AB56" s="101"/>
      <c r="AC56" s="100"/>
      <c r="AD56" s="101"/>
      <c r="AE56" s="100"/>
      <c r="AF56" s="101"/>
    </row>
    <row r="57" spans="1:32" s="3" customFormat="1" ht="12.75">
      <c r="A57" s="145"/>
      <c r="B57" s="146"/>
      <c r="C57" s="76"/>
      <c r="D57" s="66"/>
      <c r="E57" s="133" t="s">
        <v>218</v>
      </c>
      <c r="F57" s="133" t="s">
        <v>218</v>
      </c>
      <c r="G57" s="111" t="s">
        <v>16</v>
      </c>
      <c r="H57" s="112"/>
      <c r="I57" s="121"/>
      <c r="J57" s="129">
        <v>4</v>
      </c>
      <c r="K57" s="123" t="s">
        <v>16</v>
      </c>
      <c r="L57" s="112"/>
      <c r="M57" s="111" t="s">
        <v>19</v>
      </c>
      <c r="N57" s="112"/>
      <c r="O57" s="111" t="s">
        <v>16</v>
      </c>
      <c r="P57" s="125"/>
      <c r="Q57" s="112"/>
      <c r="R57" s="111" t="s">
        <v>16</v>
      </c>
      <c r="S57" s="125"/>
      <c r="T57" s="125"/>
      <c r="U57" s="112"/>
      <c r="V57" s="121" t="s">
        <v>16</v>
      </c>
      <c r="W57" s="123"/>
      <c r="X57" s="127"/>
      <c r="Y57" s="119"/>
      <c r="Z57" s="121" t="s">
        <v>16</v>
      </c>
      <c r="AA57" s="123" t="s">
        <v>19</v>
      </c>
      <c r="AB57" s="112"/>
      <c r="AC57" s="111">
        <v>150</v>
      </c>
      <c r="AD57" s="112"/>
      <c r="AE57" s="111" t="s">
        <v>153</v>
      </c>
      <c r="AF57" s="112"/>
    </row>
    <row r="58" spans="1:32" s="3" customFormat="1" ht="12.75">
      <c r="A58" s="145"/>
      <c r="B58" s="146"/>
      <c r="C58" s="100"/>
      <c r="D58" s="101"/>
      <c r="E58" s="134"/>
      <c r="F58" s="134"/>
      <c r="G58" s="100"/>
      <c r="H58" s="101"/>
      <c r="I58" s="122"/>
      <c r="J58" s="130"/>
      <c r="K58" s="124"/>
      <c r="L58" s="101"/>
      <c r="M58" s="100"/>
      <c r="N58" s="101"/>
      <c r="O58" s="100"/>
      <c r="P58" s="126"/>
      <c r="Q58" s="101"/>
      <c r="R58" s="100"/>
      <c r="S58" s="126"/>
      <c r="T58" s="126"/>
      <c r="U58" s="101"/>
      <c r="V58" s="122"/>
      <c r="W58" s="124"/>
      <c r="X58" s="128"/>
      <c r="Y58" s="120"/>
      <c r="Z58" s="122"/>
      <c r="AA58" s="124"/>
      <c r="AB58" s="101"/>
      <c r="AC58" s="100"/>
      <c r="AD58" s="101"/>
      <c r="AE58" s="100"/>
      <c r="AF58" s="101"/>
    </row>
    <row r="59" spans="1:32" s="3" customFormat="1" ht="12.75">
      <c r="A59" s="145"/>
      <c r="B59" s="146"/>
      <c r="C59" s="111" t="s">
        <v>216</v>
      </c>
      <c r="D59" s="112"/>
      <c r="E59" s="133" t="s">
        <v>217</v>
      </c>
      <c r="F59" s="133" t="s">
        <v>217</v>
      </c>
      <c r="G59" s="111" t="s">
        <v>16</v>
      </c>
      <c r="H59" s="112"/>
      <c r="I59" s="121"/>
      <c r="J59" s="129">
        <v>6</v>
      </c>
      <c r="K59" s="123" t="s">
        <v>19</v>
      </c>
      <c r="L59" s="112"/>
      <c r="M59" s="111" t="s">
        <v>19</v>
      </c>
      <c r="N59" s="112"/>
      <c r="O59" s="111" t="s">
        <v>16</v>
      </c>
      <c r="P59" s="125"/>
      <c r="Q59" s="112"/>
      <c r="R59" s="111" t="s">
        <v>16</v>
      </c>
      <c r="S59" s="125"/>
      <c r="T59" s="125"/>
      <c r="U59" s="112"/>
      <c r="V59" s="121" t="s">
        <v>16</v>
      </c>
      <c r="W59" s="123"/>
      <c r="X59" s="127"/>
      <c r="Y59" s="119"/>
      <c r="Z59" s="121" t="s">
        <v>16</v>
      </c>
      <c r="AA59" s="123" t="s">
        <v>19</v>
      </c>
      <c r="AB59" s="112"/>
      <c r="AC59" s="111">
        <v>225</v>
      </c>
      <c r="AD59" s="112"/>
      <c r="AE59" s="111" t="s">
        <v>153</v>
      </c>
      <c r="AF59" s="112"/>
    </row>
    <row r="60" spans="1:32" s="3" customFormat="1" ht="12.75">
      <c r="A60" s="145"/>
      <c r="B60" s="146"/>
      <c r="C60" s="100"/>
      <c r="D60" s="101"/>
      <c r="E60" s="134"/>
      <c r="F60" s="134"/>
      <c r="G60" s="100"/>
      <c r="H60" s="101"/>
      <c r="I60" s="122"/>
      <c r="J60" s="130"/>
      <c r="K60" s="124"/>
      <c r="L60" s="101"/>
      <c r="M60" s="100"/>
      <c r="N60" s="101"/>
      <c r="O60" s="100"/>
      <c r="P60" s="126"/>
      <c r="Q60" s="101"/>
      <c r="R60" s="100"/>
      <c r="S60" s="126"/>
      <c r="T60" s="126"/>
      <c r="U60" s="101"/>
      <c r="V60" s="122"/>
      <c r="W60" s="124"/>
      <c r="X60" s="128"/>
      <c r="Y60" s="120"/>
      <c r="Z60" s="122"/>
      <c r="AA60" s="124"/>
      <c r="AB60" s="101"/>
      <c r="AC60" s="100"/>
      <c r="AD60" s="101"/>
      <c r="AE60" s="100"/>
      <c r="AF60" s="101"/>
    </row>
    <row r="61" spans="1:32" s="3" customFormat="1" ht="12.75">
      <c r="A61" s="145"/>
      <c r="B61" s="146"/>
      <c r="C61" s="96" t="s">
        <v>220</v>
      </c>
      <c r="D61" s="97"/>
      <c r="E61" s="182" t="s">
        <v>217</v>
      </c>
      <c r="F61" s="182" t="s">
        <v>217</v>
      </c>
      <c r="G61" s="96" t="s">
        <v>16</v>
      </c>
      <c r="H61" s="97"/>
      <c r="I61" s="175"/>
      <c r="J61" s="180">
        <v>6</v>
      </c>
      <c r="K61" s="177" t="s">
        <v>16</v>
      </c>
      <c r="L61" s="97"/>
      <c r="M61" s="96" t="s">
        <v>19</v>
      </c>
      <c r="N61" s="97"/>
      <c r="O61" s="96" t="s">
        <v>16</v>
      </c>
      <c r="P61" s="173"/>
      <c r="Q61" s="97"/>
      <c r="R61" s="96" t="s">
        <v>16</v>
      </c>
      <c r="S61" s="173"/>
      <c r="T61" s="173"/>
      <c r="U61" s="97"/>
      <c r="V61" s="175" t="s">
        <v>16</v>
      </c>
      <c r="W61" s="177"/>
      <c r="X61" s="115"/>
      <c r="Y61" s="193"/>
      <c r="Z61" s="175" t="s">
        <v>16</v>
      </c>
      <c r="AA61" s="177" t="s">
        <v>19</v>
      </c>
      <c r="AB61" s="97"/>
      <c r="AC61" s="96">
        <v>225</v>
      </c>
      <c r="AD61" s="97"/>
      <c r="AE61" s="96" t="s">
        <v>153</v>
      </c>
      <c r="AF61" s="97"/>
    </row>
    <row r="62" spans="1:32" s="3" customFormat="1" ht="12.75">
      <c r="A62" s="145"/>
      <c r="B62" s="146"/>
      <c r="C62" s="98"/>
      <c r="D62" s="99"/>
      <c r="E62" s="183"/>
      <c r="F62" s="183"/>
      <c r="G62" s="169"/>
      <c r="H62" s="170"/>
      <c r="I62" s="176"/>
      <c r="J62" s="181"/>
      <c r="K62" s="178"/>
      <c r="L62" s="170"/>
      <c r="M62" s="169"/>
      <c r="N62" s="170"/>
      <c r="O62" s="169"/>
      <c r="P62" s="174"/>
      <c r="Q62" s="170"/>
      <c r="R62" s="169"/>
      <c r="S62" s="174"/>
      <c r="T62" s="174"/>
      <c r="U62" s="170"/>
      <c r="V62" s="176"/>
      <c r="W62" s="178"/>
      <c r="X62" s="179"/>
      <c r="Y62" s="194"/>
      <c r="Z62" s="176"/>
      <c r="AA62" s="178"/>
      <c r="AB62" s="170"/>
      <c r="AC62" s="169"/>
      <c r="AD62" s="170"/>
      <c r="AE62" s="169"/>
      <c r="AF62" s="170"/>
    </row>
    <row r="63" spans="1:32" s="3" customFormat="1" ht="12.75" customHeight="1">
      <c r="A63" s="145"/>
      <c r="B63" s="146"/>
      <c r="C63" s="76"/>
      <c r="D63" s="66"/>
      <c r="E63" s="182" t="s">
        <v>218</v>
      </c>
      <c r="F63" s="182" t="s">
        <v>218</v>
      </c>
      <c r="G63" s="96" t="s">
        <v>16</v>
      </c>
      <c r="H63" s="97"/>
      <c r="I63" s="175"/>
      <c r="J63" s="180">
        <v>4</v>
      </c>
      <c r="K63" s="177" t="s">
        <v>16</v>
      </c>
      <c r="L63" s="97"/>
      <c r="M63" s="96" t="s">
        <v>19</v>
      </c>
      <c r="N63" s="97"/>
      <c r="O63" s="96" t="s">
        <v>16</v>
      </c>
      <c r="P63" s="173"/>
      <c r="Q63" s="97"/>
      <c r="R63" s="96" t="s">
        <v>16</v>
      </c>
      <c r="S63" s="173"/>
      <c r="T63" s="173"/>
      <c r="U63" s="97"/>
      <c r="V63" s="175" t="s">
        <v>16</v>
      </c>
      <c r="W63" s="177"/>
      <c r="X63" s="115"/>
      <c r="Y63" s="193"/>
      <c r="Z63" s="175" t="s">
        <v>16</v>
      </c>
      <c r="AA63" s="177" t="s">
        <v>19</v>
      </c>
      <c r="AB63" s="97"/>
      <c r="AC63" s="96">
        <v>135</v>
      </c>
      <c r="AD63" s="97"/>
      <c r="AE63" s="96" t="s">
        <v>153</v>
      </c>
      <c r="AF63" s="97"/>
    </row>
    <row r="64" spans="1:32" s="3" customFormat="1" ht="12.75">
      <c r="A64" s="145"/>
      <c r="B64" s="146"/>
      <c r="C64" s="100"/>
      <c r="D64" s="101"/>
      <c r="E64" s="183"/>
      <c r="F64" s="183"/>
      <c r="G64" s="169"/>
      <c r="H64" s="170"/>
      <c r="I64" s="176"/>
      <c r="J64" s="181"/>
      <c r="K64" s="178"/>
      <c r="L64" s="170"/>
      <c r="M64" s="169"/>
      <c r="N64" s="170"/>
      <c r="O64" s="169"/>
      <c r="P64" s="174"/>
      <c r="Q64" s="170"/>
      <c r="R64" s="169"/>
      <c r="S64" s="174"/>
      <c r="T64" s="174"/>
      <c r="U64" s="170"/>
      <c r="V64" s="176"/>
      <c r="W64" s="178"/>
      <c r="X64" s="179"/>
      <c r="Y64" s="194"/>
      <c r="Z64" s="176"/>
      <c r="AA64" s="178"/>
      <c r="AB64" s="170"/>
      <c r="AC64" s="169"/>
      <c r="AD64" s="170"/>
      <c r="AE64" s="169"/>
      <c r="AF64" s="170"/>
    </row>
    <row r="65" spans="1:32" s="3" customFormat="1" ht="12.75">
      <c r="A65" s="145"/>
      <c r="B65" s="146"/>
      <c r="C65" s="67" t="s">
        <v>211</v>
      </c>
      <c r="D65" s="63"/>
      <c r="E65" s="113" t="s">
        <v>217</v>
      </c>
      <c r="F65" s="113" t="s">
        <v>217</v>
      </c>
      <c r="G65" s="67" t="s">
        <v>16</v>
      </c>
      <c r="H65" s="63"/>
      <c r="I65" s="103"/>
      <c r="J65" s="105">
        <v>6</v>
      </c>
      <c r="K65" s="107" t="s">
        <v>16</v>
      </c>
      <c r="L65" s="63"/>
      <c r="M65" s="67" t="s">
        <v>19</v>
      </c>
      <c r="N65" s="63"/>
      <c r="O65" s="67" t="s">
        <v>16</v>
      </c>
      <c r="P65" s="109"/>
      <c r="Q65" s="63"/>
      <c r="R65" s="67" t="s">
        <v>16</v>
      </c>
      <c r="S65" s="109"/>
      <c r="T65" s="109"/>
      <c r="U65" s="63"/>
      <c r="V65" s="103" t="s">
        <v>16</v>
      </c>
      <c r="W65" s="107"/>
      <c r="X65" s="167"/>
      <c r="Y65" s="117"/>
      <c r="Z65" s="103" t="s">
        <v>16</v>
      </c>
      <c r="AA65" s="107" t="s">
        <v>19</v>
      </c>
      <c r="AB65" s="63"/>
      <c r="AC65" s="67">
        <v>225</v>
      </c>
      <c r="AD65" s="63"/>
      <c r="AE65" s="67" t="s">
        <v>153</v>
      </c>
      <c r="AF65" s="140"/>
    </row>
    <row r="66" spans="1:32" s="3" customFormat="1" ht="12.75">
      <c r="A66" s="145"/>
      <c r="B66" s="146"/>
      <c r="C66" s="141"/>
      <c r="D66" s="154"/>
      <c r="E66" s="171"/>
      <c r="F66" s="171"/>
      <c r="G66" s="141"/>
      <c r="H66" s="154"/>
      <c r="I66" s="152"/>
      <c r="J66" s="172"/>
      <c r="K66" s="153"/>
      <c r="L66" s="154"/>
      <c r="M66" s="141"/>
      <c r="N66" s="154"/>
      <c r="O66" s="141"/>
      <c r="P66" s="166"/>
      <c r="Q66" s="154"/>
      <c r="R66" s="141"/>
      <c r="S66" s="166"/>
      <c r="T66" s="166"/>
      <c r="U66" s="154"/>
      <c r="V66" s="152"/>
      <c r="W66" s="153"/>
      <c r="X66" s="168"/>
      <c r="Y66" s="151"/>
      <c r="Z66" s="152"/>
      <c r="AA66" s="153"/>
      <c r="AB66" s="154"/>
      <c r="AC66" s="141"/>
      <c r="AD66" s="154"/>
      <c r="AE66" s="141"/>
      <c r="AF66" s="142"/>
    </row>
    <row r="67" spans="1:32" s="3" customFormat="1" ht="12.75">
      <c r="A67" s="145"/>
      <c r="B67" s="146"/>
      <c r="C67" s="131" t="s">
        <v>157</v>
      </c>
      <c r="D67" s="132"/>
      <c r="E67" s="184" t="s">
        <v>218</v>
      </c>
      <c r="F67" s="184" t="s">
        <v>218</v>
      </c>
      <c r="G67" s="131" t="s">
        <v>16</v>
      </c>
      <c r="H67" s="132"/>
      <c r="I67" s="157"/>
      <c r="J67" s="186">
        <v>4</v>
      </c>
      <c r="K67" s="159" t="s">
        <v>16</v>
      </c>
      <c r="L67" s="112"/>
      <c r="M67" s="131" t="s">
        <v>19</v>
      </c>
      <c r="N67" s="132"/>
      <c r="O67" s="131" t="s">
        <v>16</v>
      </c>
      <c r="P67" s="163"/>
      <c r="Q67" s="132"/>
      <c r="R67" s="131" t="s">
        <v>16</v>
      </c>
      <c r="S67" s="163"/>
      <c r="T67" s="163"/>
      <c r="U67" s="132"/>
      <c r="V67" s="157" t="s">
        <v>16</v>
      </c>
      <c r="W67" s="159"/>
      <c r="X67" s="127"/>
      <c r="Y67" s="155"/>
      <c r="Z67" s="157" t="s">
        <v>16</v>
      </c>
      <c r="AA67" s="159" t="s">
        <v>19</v>
      </c>
      <c r="AB67" s="112"/>
      <c r="AC67" s="131">
        <v>150</v>
      </c>
      <c r="AD67" s="132"/>
      <c r="AE67" s="131" t="s">
        <v>153</v>
      </c>
      <c r="AF67" s="132"/>
    </row>
    <row r="68" spans="1:32" s="3" customFormat="1" ht="12.75">
      <c r="A68" s="145"/>
      <c r="B68" s="146"/>
      <c r="C68" s="162"/>
      <c r="D68" s="161"/>
      <c r="E68" s="185"/>
      <c r="F68" s="185"/>
      <c r="G68" s="162"/>
      <c r="H68" s="161"/>
      <c r="I68" s="158"/>
      <c r="J68" s="187"/>
      <c r="K68" s="160"/>
      <c r="L68" s="161"/>
      <c r="M68" s="162"/>
      <c r="N68" s="161"/>
      <c r="O68" s="162"/>
      <c r="P68" s="164"/>
      <c r="Q68" s="161"/>
      <c r="R68" s="162"/>
      <c r="S68" s="164"/>
      <c r="T68" s="164"/>
      <c r="U68" s="161"/>
      <c r="V68" s="158"/>
      <c r="W68" s="160"/>
      <c r="X68" s="165"/>
      <c r="Y68" s="156"/>
      <c r="Z68" s="158"/>
      <c r="AA68" s="160"/>
      <c r="AB68" s="161"/>
      <c r="AC68" s="162"/>
      <c r="AD68" s="161"/>
      <c r="AE68" s="162"/>
      <c r="AF68" s="161"/>
    </row>
    <row r="69" spans="1:32" s="3" customFormat="1" ht="12.75">
      <c r="A69" s="145"/>
      <c r="B69" s="146"/>
      <c r="C69" s="67" t="s">
        <v>215</v>
      </c>
      <c r="D69" s="91"/>
      <c r="E69" s="113" t="s">
        <v>217</v>
      </c>
      <c r="F69" s="113" t="s">
        <v>217</v>
      </c>
      <c r="G69" s="67" t="s">
        <v>16</v>
      </c>
      <c r="H69" s="63"/>
      <c r="I69" s="103"/>
      <c r="J69" s="105">
        <v>6</v>
      </c>
      <c r="K69" s="107" t="s">
        <v>16</v>
      </c>
      <c r="L69" s="97"/>
      <c r="M69" s="67" t="s">
        <v>19</v>
      </c>
      <c r="N69" s="63"/>
      <c r="O69" s="67" t="s">
        <v>16</v>
      </c>
      <c r="P69" s="109"/>
      <c r="Q69" s="63"/>
      <c r="R69" s="67" t="s">
        <v>16</v>
      </c>
      <c r="S69" s="109"/>
      <c r="T69" s="109"/>
      <c r="U69" s="63"/>
      <c r="V69" s="103" t="s">
        <v>19</v>
      </c>
      <c r="W69" s="107"/>
      <c r="X69" s="115"/>
      <c r="Y69" s="117"/>
      <c r="Z69" s="103" t="s">
        <v>16</v>
      </c>
      <c r="AA69" s="107" t="s">
        <v>19</v>
      </c>
      <c r="AB69" s="97"/>
      <c r="AC69" s="67">
        <v>225</v>
      </c>
      <c r="AD69" s="63"/>
      <c r="AE69" s="67" t="s">
        <v>153</v>
      </c>
      <c r="AF69" s="63"/>
    </row>
    <row r="70" spans="1:32" s="3" customFormat="1" ht="12.75">
      <c r="A70" s="145"/>
      <c r="B70" s="146"/>
      <c r="C70" s="92"/>
      <c r="D70" s="93"/>
      <c r="E70" s="114"/>
      <c r="F70" s="114"/>
      <c r="G70" s="64"/>
      <c r="H70" s="65"/>
      <c r="I70" s="104"/>
      <c r="J70" s="106"/>
      <c r="K70" s="108"/>
      <c r="L70" s="65"/>
      <c r="M70" s="64"/>
      <c r="N70" s="65"/>
      <c r="O70" s="64"/>
      <c r="P70" s="110"/>
      <c r="Q70" s="65"/>
      <c r="R70" s="64"/>
      <c r="S70" s="110"/>
      <c r="T70" s="110"/>
      <c r="U70" s="65"/>
      <c r="V70" s="104"/>
      <c r="W70" s="108"/>
      <c r="X70" s="116"/>
      <c r="Y70" s="118"/>
      <c r="Z70" s="104"/>
      <c r="AA70" s="108"/>
      <c r="AB70" s="65"/>
      <c r="AC70" s="64"/>
      <c r="AD70" s="65"/>
      <c r="AE70" s="64"/>
      <c r="AF70" s="65"/>
    </row>
    <row r="71" spans="1:32" s="3" customFormat="1" ht="12.75" customHeight="1">
      <c r="A71" s="145"/>
      <c r="B71" s="146"/>
      <c r="C71" s="92"/>
      <c r="D71" s="93"/>
      <c r="E71" s="113" t="s">
        <v>218</v>
      </c>
      <c r="F71" s="113" t="s">
        <v>218</v>
      </c>
      <c r="G71" s="67" t="s">
        <v>16</v>
      </c>
      <c r="H71" s="63"/>
      <c r="I71" s="103"/>
      <c r="J71" s="105">
        <v>4</v>
      </c>
      <c r="K71" s="107" t="s">
        <v>16</v>
      </c>
      <c r="L71" s="97"/>
      <c r="M71" s="67" t="s">
        <v>19</v>
      </c>
      <c r="N71" s="63"/>
      <c r="O71" s="67" t="s">
        <v>16</v>
      </c>
      <c r="P71" s="109"/>
      <c r="Q71" s="63"/>
      <c r="R71" s="67" t="s">
        <v>16</v>
      </c>
      <c r="S71" s="109"/>
      <c r="T71" s="109"/>
      <c r="U71" s="63"/>
      <c r="V71" s="103" t="s">
        <v>19</v>
      </c>
      <c r="W71" s="107"/>
      <c r="X71" s="115"/>
      <c r="Y71" s="117"/>
      <c r="Z71" s="103" t="s">
        <v>16</v>
      </c>
      <c r="AA71" s="107" t="s">
        <v>19</v>
      </c>
      <c r="AB71" s="97"/>
      <c r="AC71" s="67">
        <v>150</v>
      </c>
      <c r="AD71" s="63"/>
      <c r="AE71" s="67" t="s">
        <v>153</v>
      </c>
      <c r="AF71" s="63"/>
    </row>
    <row r="72" spans="1:32" s="3" customFormat="1" ht="12.75" customHeight="1">
      <c r="A72" s="145"/>
      <c r="B72" s="146"/>
      <c r="C72" s="94"/>
      <c r="D72" s="95"/>
      <c r="E72" s="114"/>
      <c r="F72" s="114"/>
      <c r="G72" s="64"/>
      <c r="H72" s="65"/>
      <c r="I72" s="104"/>
      <c r="J72" s="106"/>
      <c r="K72" s="108"/>
      <c r="L72" s="65"/>
      <c r="M72" s="64"/>
      <c r="N72" s="65"/>
      <c r="O72" s="64"/>
      <c r="P72" s="110"/>
      <c r="Q72" s="65"/>
      <c r="R72" s="64"/>
      <c r="S72" s="110"/>
      <c r="T72" s="110"/>
      <c r="U72" s="65"/>
      <c r="V72" s="104"/>
      <c r="W72" s="108"/>
      <c r="X72" s="116"/>
      <c r="Y72" s="118"/>
      <c r="Z72" s="104"/>
      <c r="AA72" s="108"/>
      <c r="AB72" s="65"/>
      <c r="AC72" s="64"/>
      <c r="AD72" s="65"/>
      <c r="AE72" s="64"/>
      <c r="AF72" s="65"/>
    </row>
    <row r="73" spans="1:32" s="3" customFormat="1" ht="38.25" customHeight="1">
      <c r="A73" s="145"/>
      <c r="B73" s="146"/>
      <c r="C73" s="67" t="s">
        <v>212</v>
      </c>
      <c r="D73" s="68"/>
      <c r="E73" s="57" t="s">
        <v>217</v>
      </c>
      <c r="F73" s="58" t="s">
        <v>217</v>
      </c>
      <c r="G73" s="72" t="s">
        <v>16</v>
      </c>
      <c r="H73" s="75"/>
      <c r="I73" s="59"/>
      <c r="J73" s="60">
        <v>6</v>
      </c>
      <c r="K73" s="70" t="s">
        <v>16</v>
      </c>
      <c r="L73" s="75"/>
      <c r="M73" s="74" t="s">
        <v>19</v>
      </c>
      <c r="N73" s="75"/>
      <c r="O73" s="74" t="s">
        <v>19</v>
      </c>
      <c r="P73" s="102"/>
      <c r="Q73" s="75"/>
      <c r="R73" s="74" t="s">
        <v>16</v>
      </c>
      <c r="S73" s="102"/>
      <c r="T73" s="102"/>
      <c r="U73" s="75"/>
      <c r="V73" s="59" t="s">
        <v>16</v>
      </c>
      <c r="W73" s="70"/>
      <c r="X73" s="71"/>
      <c r="Y73" s="58"/>
      <c r="Z73" s="59" t="s">
        <v>16</v>
      </c>
      <c r="AA73" s="70" t="s">
        <v>19</v>
      </c>
      <c r="AB73" s="75"/>
      <c r="AC73" s="74">
        <v>232</v>
      </c>
      <c r="AD73" s="75"/>
      <c r="AE73" s="74" t="s">
        <v>213</v>
      </c>
      <c r="AF73" s="75"/>
    </row>
    <row r="74" spans="1:32" s="3" customFormat="1" ht="38.25" customHeight="1" thickBot="1">
      <c r="A74" s="87"/>
      <c r="B74" s="88"/>
      <c r="C74" s="87"/>
      <c r="D74" s="69"/>
      <c r="E74" s="39" t="s">
        <v>218</v>
      </c>
      <c r="F74" s="40" t="s">
        <v>218</v>
      </c>
      <c r="G74" s="147" t="s">
        <v>16</v>
      </c>
      <c r="H74" s="139"/>
      <c r="I74" s="41"/>
      <c r="J74" s="42">
        <v>4</v>
      </c>
      <c r="K74" s="148" t="s">
        <v>19</v>
      </c>
      <c r="L74" s="139"/>
      <c r="M74" s="138" t="s">
        <v>19</v>
      </c>
      <c r="N74" s="139"/>
      <c r="O74" s="138" t="s">
        <v>19</v>
      </c>
      <c r="P74" s="149"/>
      <c r="Q74" s="139"/>
      <c r="R74" s="138" t="s">
        <v>16</v>
      </c>
      <c r="S74" s="149"/>
      <c r="T74" s="149"/>
      <c r="U74" s="139"/>
      <c r="V74" s="41" t="s">
        <v>16</v>
      </c>
      <c r="W74" s="148"/>
      <c r="X74" s="150"/>
      <c r="Y74" s="40"/>
      <c r="Z74" s="41" t="s">
        <v>19</v>
      </c>
      <c r="AA74" s="148"/>
      <c r="AB74" s="139"/>
      <c r="AC74" s="138">
        <v>150</v>
      </c>
      <c r="AD74" s="139"/>
      <c r="AE74" s="138" t="s">
        <v>213</v>
      </c>
      <c r="AF74" s="139"/>
    </row>
    <row r="75" spans="1:32" s="3" customFormat="1" ht="25.5">
      <c r="A75" s="143" t="s">
        <v>158</v>
      </c>
      <c r="B75" s="144"/>
      <c r="C75" s="212" t="s">
        <v>159</v>
      </c>
      <c r="D75" s="201"/>
      <c r="E75" s="8" t="s">
        <v>160</v>
      </c>
      <c r="F75" s="25" t="s">
        <v>161</v>
      </c>
      <c r="G75" s="143" t="s">
        <v>19</v>
      </c>
      <c r="H75" s="144"/>
      <c r="I75" s="26"/>
      <c r="J75" s="28">
        <v>6</v>
      </c>
      <c r="K75" s="219" t="s">
        <v>19</v>
      </c>
      <c r="L75" s="86"/>
      <c r="M75" s="200" t="s">
        <v>19</v>
      </c>
      <c r="N75" s="201"/>
      <c r="O75" s="200" t="s">
        <v>16</v>
      </c>
      <c r="P75" s="212"/>
      <c r="Q75" s="201"/>
      <c r="R75" s="200" t="s">
        <v>16</v>
      </c>
      <c r="S75" s="212"/>
      <c r="T75" s="212"/>
      <c r="U75" s="201"/>
      <c r="V75" s="26" t="s">
        <v>16</v>
      </c>
      <c r="W75" s="212"/>
      <c r="X75" s="78"/>
      <c r="Y75" s="22"/>
      <c r="Z75" s="26" t="s">
        <v>19</v>
      </c>
      <c r="AA75" s="209"/>
      <c r="AB75" s="90"/>
      <c r="AC75" s="200"/>
      <c r="AD75" s="201"/>
      <c r="AE75" s="200" t="s">
        <v>162</v>
      </c>
      <c r="AF75" s="201"/>
    </row>
    <row r="76" spans="1:32" s="3" customFormat="1" ht="25.5">
      <c r="A76" s="145"/>
      <c r="B76" s="146"/>
      <c r="C76" s="213" t="s">
        <v>163</v>
      </c>
      <c r="D76" s="203"/>
      <c r="E76" s="23" t="s">
        <v>164</v>
      </c>
      <c r="F76" s="23" t="s">
        <v>165</v>
      </c>
      <c r="G76" s="202" t="s">
        <v>19</v>
      </c>
      <c r="H76" s="203"/>
      <c r="I76" s="27" t="s">
        <v>43</v>
      </c>
      <c r="J76" s="29"/>
      <c r="K76" s="210"/>
      <c r="L76" s="211"/>
      <c r="M76" s="202" t="s">
        <v>19</v>
      </c>
      <c r="N76" s="203"/>
      <c r="O76" s="202" t="s">
        <v>19</v>
      </c>
      <c r="P76" s="213"/>
      <c r="Q76" s="203"/>
      <c r="R76" s="202" t="s">
        <v>16</v>
      </c>
      <c r="S76" s="213"/>
      <c r="T76" s="213"/>
      <c r="U76" s="203"/>
      <c r="V76" s="27" t="s">
        <v>16</v>
      </c>
      <c r="W76" s="213"/>
      <c r="X76" s="214"/>
      <c r="Y76" s="24"/>
      <c r="Z76" s="27" t="s">
        <v>19</v>
      </c>
      <c r="AA76" s="210"/>
      <c r="AB76" s="211"/>
      <c r="AC76" s="202" t="s">
        <v>166</v>
      </c>
      <c r="AD76" s="203"/>
      <c r="AE76" s="202"/>
      <c r="AF76" s="203"/>
    </row>
    <row r="77" spans="1:32" s="3" customFormat="1" ht="12.75">
      <c r="A77" s="145"/>
      <c r="B77" s="146"/>
      <c r="C77" s="163" t="s">
        <v>167</v>
      </c>
      <c r="D77" s="132"/>
      <c r="E77" s="184" t="s">
        <v>168</v>
      </c>
      <c r="F77" s="184" t="s">
        <v>168</v>
      </c>
      <c r="G77" s="131" t="s">
        <v>16</v>
      </c>
      <c r="H77" s="132"/>
      <c r="I77" s="157"/>
      <c r="J77" s="186">
        <v>8</v>
      </c>
      <c r="K77" s="159"/>
      <c r="L77" s="112"/>
      <c r="M77" s="131" t="s">
        <v>19</v>
      </c>
      <c r="N77" s="132"/>
      <c r="O77" s="131"/>
      <c r="P77" s="163"/>
      <c r="Q77" s="132"/>
      <c r="R77" s="131" t="s">
        <v>16</v>
      </c>
      <c r="S77" s="163"/>
      <c r="T77" s="163"/>
      <c r="U77" s="132"/>
      <c r="V77" s="157" t="s">
        <v>19</v>
      </c>
      <c r="W77" s="159" t="s">
        <v>169</v>
      </c>
      <c r="X77" s="127"/>
      <c r="Y77" s="155" t="s">
        <v>170</v>
      </c>
      <c r="Z77" s="157" t="s">
        <v>19</v>
      </c>
      <c r="AA77" s="159"/>
      <c r="AB77" s="112"/>
      <c r="AC77" s="131">
        <v>180</v>
      </c>
      <c r="AD77" s="132"/>
      <c r="AE77" s="131" t="s">
        <v>171</v>
      </c>
      <c r="AF77" s="132"/>
    </row>
    <row r="78" spans="1:32" s="3" customFormat="1" ht="12.75">
      <c r="A78" s="145"/>
      <c r="B78" s="146"/>
      <c r="C78" s="126"/>
      <c r="D78" s="101"/>
      <c r="E78" s="134"/>
      <c r="F78" s="134"/>
      <c r="G78" s="100"/>
      <c r="H78" s="101"/>
      <c r="I78" s="122"/>
      <c r="J78" s="130"/>
      <c r="K78" s="124"/>
      <c r="L78" s="101"/>
      <c r="M78" s="100"/>
      <c r="N78" s="101"/>
      <c r="O78" s="100"/>
      <c r="P78" s="126"/>
      <c r="Q78" s="101"/>
      <c r="R78" s="100"/>
      <c r="S78" s="126"/>
      <c r="T78" s="126"/>
      <c r="U78" s="101"/>
      <c r="V78" s="122"/>
      <c r="W78" s="124"/>
      <c r="X78" s="128"/>
      <c r="Y78" s="120"/>
      <c r="Z78" s="122"/>
      <c r="AA78" s="124"/>
      <c r="AB78" s="101"/>
      <c r="AC78" s="100"/>
      <c r="AD78" s="101"/>
      <c r="AE78" s="100"/>
      <c r="AF78" s="101"/>
    </row>
    <row r="79" spans="1:32" s="3" customFormat="1" ht="34.5" customHeight="1">
      <c r="A79" s="145"/>
      <c r="B79" s="146"/>
      <c r="C79" s="131" t="s">
        <v>172</v>
      </c>
      <c r="D79" s="132"/>
      <c r="E79" s="184" t="s">
        <v>90</v>
      </c>
      <c r="F79" s="184" t="s">
        <v>173</v>
      </c>
      <c r="G79" s="131" t="s">
        <v>19</v>
      </c>
      <c r="H79" s="132"/>
      <c r="I79" s="157"/>
      <c r="J79" s="186">
        <v>6</v>
      </c>
      <c r="K79" s="159" t="s">
        <v>16</v>
      </c>
      <c r="L79" s="112"/>
      <c r="M79" s="131" t="s">
        <v>19</v>
      </c>
      <c r="N79" s="132"/>
      <c r="O79" s="131" t="s">
        <v>16</v>
      </c>
      <c r="P79" s="163"/>
      <c r="Q79" s="132"/>
      <c r="R79" s="131" t="s">
        <v>16</v>
      </c>
      <c r="S79" s="163"/>
      <c r="T79" s="163"/>
      <c r="U79" s="132"/>
      <c r="V79" s="157" t="s">
        <v>16</v>
      </c>
      <c r="W79" s="159"/>
      <c r="X79" s="127"/>
      <c r="Y79" s="155"/>
      <c r="Z79" s="157" t="s">
        <v>19</v>
      </c>
      <c r="AA79" s="159"/>
      <c r="AB79" s="112"/>
      <c r="AC79" s="131">
        <v>150</v>
      </c>
      <c r="AD79" s="132"/>
      <c r="AE79" s="131" t="s">
        <v>174</v>
      </c>
      <c r="AF79" s="132"/>
    </row>
    <row r="80" spans="1:32" s="3" customFormat="1" ht="34.5" customHeight="1">
      <c r="A80" s="145"/>
      <c r="B80" s="146"/>
      <c r="C80" s="162"/>
      <c r="D80" s="161"/>
      <c r="E80" s="185"/>
      <c r="F80" s="185"/>
      <c r="G80" s="162"/>
      <c r="H80" s="161"/>
      <c r="I80" s="158"/>
      <c r="J80" s="187"/>
      <c r="K80" s="160"/>
      <c r="L80" s="161"/>
      <c r="M80" s="162"/>
      <c r="N80" s="161"/>
      <c r="O80" s="162"/>
      <c r="P80" s="164"/>
      <c r="Q80" s="161"/>
      <c r="R80" s="162"/>
      <c r="S80" s="164"/>
      <c r="T80" s="164"/>
      <c r="U80" s="161"/>
      <c r="V80" s="158"/>
      <c r="W80" s="160"/>
      <c r="X80" s="165"/>
      <c r="Y80" s="156"/>
      <c r="Z80" s="158"/>
      <c r="AA80" s="160"/>
      <c r="AB80" s="161"/>
      <c r="AC80" s="162"/>
      <c r="AD80" s="161"/>
      <c r="AE80" s="162"/>
      <c r="AF80" s="161"/>
    </row>
    <row r="81" spans="1:32" s="3" customFormat="1" ht="34.5" customHeight="1">
      <c r="A81" s="190"/>
      <c r="B81" s="191"/>
      <c r="C81" s="145" t="s">
        <v>175</v>
      </c>
      <c r="D81" s="146"/>
      <c r="E81" s="280"/>
      <c r="F81" s="280" t="s">
        <v>176</v>
      </c>
      <c r="G81" s="145" t="s">
        <v>16</v>
      </c>
      <c r="H81" s="146"/>
      <c r="I81" s="275"/>
      <c r="J81" s="279">
        <v>6</v>
      </c>
      <c r="K81" s="276" t="s">
        <v>16</v>
      </c>
      <c r="L81" s="66"/>
      <c r="M81" s="145" t="s">
        <v>19</v>
      </c>
      <c r="N81" s="146"/>
      <c r="O81" s="145" t="s">
        <v>16</v>
      </c>
      <c r="P81" s="277"/>
      <c r="Q81" s="146"/>
      <c r="R81" s="145" t="s">
        <v>16</v>
      </c>
      <c r="S81" s="277"/>
      <c r="T81" s="277"/>
      <c r="U81" s="146"/>
      <c r="V81" s="275" t="s">
        <v>16</v>
      </c>
      <c r="W81" s="276"/>
      <c r="X81" s="278"/>
      <c r="Y81" s="274"/>
      <c r="Z81" s="275" t="s">
        <v>19</v>
      </c>
      <c r="AA81" s="276"/>
      <c r="AB81" s="66"/>
      <c r="AC81" s="145" t="s">
        <v>178</v>
      </c>
      <c r="AD81" s="146"/>
      <c r="AE81" s="145" t="s">
        <v>177</v>
      </c>
      <c r="AF81" s="146"/>
    </row>
    <row r="82" spans="1:32" s="3" customFormat="1" ht="34.5" customHeight="1" thickBot="1">
      <c r="A82" s="205"/>
      <c r="B82" s="199"/>
      <c r="C82" s="205"/>
      <c r="D82" s="199"/>
      <c r="E82" s="207"/>
      <c r="F82" s="207"/>
      <c r="G82" s="205"/>
      <c r="H82" s="199"/>
      <c r="I82" s="196"/>
      <c r="J82" s="197"/>
      <c r="K82" s="198"/>
      <c r="L82" s="199"/>
      <c r="M82" s="205"/>
      <c r="N82" s="199"/>
      <c r="O82" s="205"/>
      <c r="P82" s="208"/>
      <c r="Q82" s="199"/>
      <c r="R82" s="205"/>
      <c r="S82" s="208"/>
      <c r="T82" s="208"/>
      <c r="U82" s="199"/>
      <c r="V82" s="196"/>
      <c r="W82" s="198"/>
      <c r="X82" s="267"/>
      <c r="Y82" s="215"/>
      <c r="Z82" s="196"/>
      <c r="AA82" s="198"/>
      <c r="AB82" s="199"/>
      <c r="AC82" s="205"/>
      <c r="AD82" s="199"/>
      <c r="AE82" s="205"/>
      <c r="AF82" s="199"/>
    </row>
    <row r="83" spans="1:32" s="3" customFormat="1" ht="14.25">
      <c r="A83" s="30" t="s">
        <v>244</v>
      </c>
      <c r="B83"/>
      <c r="C83" s="264">
        <v>44</v>
      </c>
      <c r="D83" s="264"/>
      <c r="E83" s="34">
        <v>51</v>
      </c>
      <c r="G83" s="264">
        <v>52</v>
      </c>
      <c r="H83" s="264"/>
      <c r="I83" s="34" t="s">
        <v>249</v>
      </c>
      <c r="J83" s="34">
        <v>47</v>
      </c>
      <c r="K83" s="264">
        <v>42</v>
      </c>
      <c r="L83" s="264"/>
      <c r="M83" s="264">
        <v>52</v>
      </c>
      <c r="N83" s="264"/>
      <c r="O83" s="264">
        <v>52</v>
      </c>
      <c r="P83" s="264"/>
      <c r="Q83" s="264"/>
      <c r="R83" s="264">
        <v>52</v>
      </c>
      <c r="S83" s="264"/>
      <c r="T83" s="264"/>
      <c r="U83" s="264"/>
      <c r="V83" s="34">
        <v>52</v>
      </c>
      <c r="W83" s="264">
        <v>14</v>
      </c>
      <c r="X83" s="264"/>
      <c r="Y83" s="34">
        <v>14</v>
      </c>
      <c r="Z83" s="34">
        <v>52</v>
      </c>
      <c r="AA83" s="264">
        <v>18</v>
      </c>
      <c r="AB83" s="264"/>
      <c r="AC83" s="264">
        <v>40</v>
      </c>
      <c r="AD83" s="264"/>
      <c r="AE83" s="264">
        <v>47</v>
      </c>
      <c r="AF83" s="264"/>
    </row>
    <row r="84" spans="1:8" s="3" customFormat="1" ht="12.75">
      <c r="A84" t="s">
        <v>245</v>
      </c>
      <c r="B84"/>
      <c r="E84" s="34" t="s">
        <v>246</v>
      </c>
      <c r="G84" s="48"/>
      <c r="H84" s="48"/>
    </row>
    <row r="85" spans="1:32" s="3" customFormat="1" ht="12.75">
      <c r="A85"/>
      <c r="B85"/>
      <c r="E85" s="61">
        <v>52</v>
      </c>
      <c r="G85" s="49" t="s">
        <v>19</v>
      </c>
      <c r="H85" s="47">
        <v>23</v>
      </c>
      <c r="I85" s="35" t="s">
        <v>183</v>
      </c>
      <c r="J85" s="34">
        <v>5</v>
      </c>
      <c r="K85" s="35" t="s">
        <v>19</v>
      </c>
      <c r="L85" s="34">
        <v>18</v>
      </c>
      <c r="M85" s="35" t="s">
        <v>19</v>
      </c>
      <c r="N85" s="34">
        <v>38</v>
      </c>
      <c r="O85" s="35" t="s">
        <v>19</v>
      </c>
      <c r="P85" s="34">
        <v>10</v>
      </c>
      <c r="S85" s="35" t="s">
        <v>19</v>
      </c>
      <c r="T85" s="34">
        <v>5</v>
      </c>
      <c r="U85" s="35" t="s">
        <v>19</v>
      </c>
      <c r="V85" s="34">
        <v>20</v>
      </c>
      <c r="W85" s="289" t="s">
        <v>191</v>
      </c>
      <c r="X85" s="289"/>
      <c r="Y85" s="35" t="s">
        <v>19</v>
      </c>
      <c r="Z85" s="34">
        <v>33</v>
      </c>
      <c r="AA85" s="35" t="s">
        <v>19</v>
      </c>
      <c r="AB85" s="34">
        <v>15</v>
      </c>
      <c r="AC85" s="36" t="s">
        <v>192</v>
      </c>
      <c r="AD85" s="34">
        <v>14</v>
      </c>
      <c r="AE85" s="35" t="s">
        <v>193</v>
      </c>
      <c r="AF85" s="34">
        <v>14</v>
      </c>
    </row>
    <row r="86" spans="1:32" s="3" customFormat="1" ht="12.75">
      <c r="A86"/>
      <c r="B86"/>
      <c r="G86" s="35" t="s">
        <v>18</v>
      </c>
      <c r="H86" s="34">
        <v>28</v>
      </c>
      <c r="I86" s="35" t="s">
        <v>184</v>
      </c>
      <c r="J86" s="34">
        <v>15</v>
      </c>
      <c r="K86" s="35" t="s">
        <v>16</v>
      </c>
      <c r="L86" s="34">
        <v>24</v>
      </c>
      <c r="M86" s="35" t="s">
        <v>16</v>
      </c>
      <c r="N86" s="34">
        <v>12</v>
      </c>
      <c r="O86" s="35" t="s">
        <v>16</v>
      </c>
      <c r="P86" s="34">
        <v>37</v>
      </c>
      <c r="S86" s="35" t="s">
        <v>16</v>
      </c>
      <c r="T86" s="34">
        <v>45</v>
      </c>
      <c r="U86" s="35" t="s">
        <v>16</v>
      </c>
      <c r="V86" s="34">
        <v>30</v>
      </c>
      <c r="W86" s="289"/>
      <c r="X86" s="289"/>
      <c r="Y86" s="35" t="s">
        <v>16</v>
      </c>
      <c r="Z86" s="34">
        <v>18</v>
      </c>
      <c r="AA86" s="35" t="s">
        <v>16</v>
      </c>
      <c r="AB86" s="34">
        <v>3</v>
      </c>
      <c r="AC86" s="36" t="s">
        <v>189</v>
      </c>
      <c r="AD86" s="61">
        <v>12</v>
      </c>
      <c r="AE86" s="38" t="s">
        <v>194</v>
      </c>
      <c r="AF86" s="34">
        <v>11</v>
      </c>
    </row>
    <row r="87" spans="1:32" s="3" customFormat="1" ht="12.75">
      <c r="A87"/>
      <c r="B87"/>
      <c r="G87" s="35" t="s">
        <v>189</v>
      </c>
      <c r="H87" s="34">
        <v>1</v>
      </c>
      <c r="I87" s="35" t="s">
        <v>185</v>
      </c>
      <c r="J87" s="34">
        <v>8</v>
      </c>
      <c r="K87" s="35" t="s">
        <v>189</v>
      </c>
      <c r="L87" s="34">
        <v>6</v>
      </c>
      <c r="M87" s="35" t="s">
        <v>189</v>
      </c>
      <c r="N87" s="34">
        <v>2</v>
      </c>
      <c r="O87" s="35" t="s">
        <v>189</v>
      </c>
      <c r="P87" s="34">
        <v>5</v>
      </c>
      <c r="S87" s="35" t="s">
        <v>189</v>
      </c>
      <c r="T87" s="34">
        <v>2</v>
      </c>
      <c r="U87" s="35" t="s">
        <v>189</v>
      </c>
      <c r="V87" s="34">
        <v>2</v>
      </c>
      <c r="W87" s="289"/>
      <c r="X87" s="289"/>
      <c r="Y87" s="36" t="s">
        <v>189</v>
      </c>
      <c r="Z87" s="34">
        <v>1</v>
      </c>
      <c r="AE87" s="35" t="s">
        <v>195</v>
      </c>
      <c r="AF87" s="34">
        <v>2</v>
      </c>
    </row>
    <row r="88" spans="1:32" s="3" customFormat="1" ht="12.75">
      <c r="A88"/>
      <c r="B88"/>
      <c r="I88" s="35" t="s">
        <v>186</v>
      </c>
      <c r="J88" s="34">
        <v>6</v>
      </c>
      <c r="L88" s="61">
        <f>SUM(L85:L87)</f>
        <v>48</v>
      </c>
      <c r="Z88" s="34"/>
      <c r="AE88" s="38" t="s">
        <v>214</v>
      </c>
      <c r="AF88" s="34" t="s">
        <v>251</v>
      </c>
    </row>
    <row r="89" spans="1:32" s="3" customFormat="1" ht="14.25">
      <c r="A89"/>
      <c r="B89"/>
      <c r="I89" s="35" t="s">
        <v>187</v>
      </c>
      <c r="J89" s="34">
        <v>7</v>
      </c>
      <c r="L89" s="61" t="s">
        <v>250</v>
      </c>
      <c r="R89" s="288" t="s">
        <v>190</v>
      </c>
      <c r="S89" s="288"/>
      <c r="T89" s="288"/>
      <c r="U89" s="288"/>
      <c r="AE89" s="38" t="s">
        <v>189</v>
      </c>
      <c r="AF89" s="61">
        <v>5</v>
      </c>
    </row>
    <row r="90" spans="1:10" s="3" customFormat="1" ht="12.75">
      <c r="A90"/>
      <c r="B90"/>
      <c r="I90" s="35" t="s">
        <v>188</v>
      </c>
      <c r="J90" s="34">
        <v>1</v>
      </c>
    </row>
    <row r="91" spans="1:31" s="3" customFormat="1" ht="12.75">
      <c r="A91"/>
      <c r="B91"/>
      <c r="I91" s="35" t="s">
        <v>208</v>
      </c>
      <c r="J91" s="34">
        <v>1</v>
      </c>
      <c r="AE91" s="37" t="s">
        <v>196</v>
      </c>
    </row>
    <row r="92" spans="1:31" s="3" customFormat="1" ht="12.75">
      <c r="A92"/>
      <c r="B92"/>
      <c r="I92" s="35" t="s">
        <v>91</v>
      </c>
      <c r="J92" s="34">
        <v>1</v>
      </c>
      <c r="AE92" s="37" t="s">
        <v>197</v>
      </c>
    </row>
    <row r="93" spans="1:10" s="3" customFormat="1" ht="12.75">
      <c r="A93"/>
      <c r="B93"/>
      <c r="I93" s="35" t="s">
        <v>189</v>
      </c>
      <c r="J93" s="34">
        <v>3</v>
      </c>
    </row>
    <row r="94" spans="1:31" s="3" customFormat="1" ht="12.75">
      <c r="A94"/>
      <c r="B94"/>
      <c r="I94" s="35"/>
      <c r="J94" s="34">
        <f>SUM(J85:J93)</f>
        <v>47</v>
      </c>
      <c r="AE94" s="37" t="s">
        <v>198</v>
      </c>
    </row>
    <row r="95" spans="1:31" s="3" customFormat="1" ht="12.75" customHeight="1">
      <c r="A95" s="290" t="s">
        <v>248</v>
      </c>
      <c r="B95" s="291"/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AE95" s="37"/>
    </row>
    <row r="96" spans="1:10" s="3" customFormat="1" ht="14.25">
      <c r="A96" s="4" t="s">
        <v>144</v>
      </c>
      <c r="B96"/>
      <c r="I96" s="36" t="s">
        <v>5</v>
      </c>
      <c r="J96" s="34">
        <v>5</v>
      </c>
    </row>
    <row r="97" spans="1:10" s="3" customFormat="1" ht="14.25">
      <c r="A97" s="1" t="s">
        <v>145</v>
      </c>
      <c r="I97" s="36" t="s">
        <v>199</v>
      </c>
      <c r="J97" s="34">
        <v>44</v>
      </c>
    </row>
    <row r="98" spans="1:10" s="3" customFormat="1" ht="12.75">
      <c r="A98" s="5" t="s">
        <v>200</v>
      </c>
      <c r="I98" s="36" t="s">
        <v>189</v>
      </c>
      <c r="J98" s="34">
        <v>3</v>
      </c>
    </row>
    <row r="99" spans="1:10" s="3" customFormat="1" ht="14.25">
      <c r="A99" s="1" t="s">
        <v>182</v>
      </c>
      <c r="B99"/>
      <c r="C99"/>
      <c r="D99"/>
      <c r="E99"/>
      <c r="F99"/>
      <c r="G99"/>
      <c r="H99"/>
      <c r="J99" s="34">
        <f>SUM(J96:J98)</f>
        <v>52</v>
      </c>
    </row>
    <row r="100" spans="1:10" s="3" customFormat="1" ht="14.25">
      <c r="A100" s="1" t="s">
        <v>146</v>
      </c>
      <c r="B100"/>
      <c r="C100"/>
      <c r="D100"/>
      <c r="E100"/>
      <c r="F100"/>
      <c r="G100"/>
      <c r="H100"/>
      <c r="I100"/>
      <c r="J100"/>
    </row>
    <row r="101" spans="1:10" s="3" customFormat="1" ht="14.25">
      <c r="A101" s="1" t="s">
        <v>247</v>
      </c>
      <c r="B101"/>
      <c r="C101"/>
      <c r="D101"/>
      <c r="E101"/>
      <c r="F101"/>
      <c r="G101"/>
      <c r="H101"/>
      <c r="I101"/>
      <c r="J101"/>
    </row>
    <row r="102" spans="1:10" s="3" customFormat="1" ht="12.75">
      <c r="A102"/>
      <c r="B102"/>
      <c r="I102"/>
      <c r="J102"/>
    </row>
    <row r="103" spans="1:31" ht="12.75">
      <c r="A103" s="30"/>
      <c r="AE103" s="3"/>
    </row>
  </sheetData>
  <mergeCells count="728">
    <mergeCell ref="A95:M95"/>
    <mergeCell ref="AC71:AD72"/>
    <mergeCell ref="AE71:AF72"/>
    <mergeCell ref="O71:Q72"/>
    <mergeCell ref="R71:U72"/>
    <mergeCell ref="V71:V72"/>
    <mergeCell ref="W71:X72"/>
    <mergeCell ref="Z71:Z72"/>
    <mergeCell ref="AA83:AB83"/>
    <mergeCell ref="AC83:AD83"/>
    <mergeCell ref="AA61:AB62"/>
    <mergeCell ref="AC61:AD62"/>
    <mergeCell ref="AE61:AF62"/>
    <mergeCell ref="E71:E72"/>
    <mergeCell ref="F71:F72"/>
    <mergeCell ref="G71:H72"/>
    <mergeCell ref="I71:I72"/>
    <mergeCell ref="J71:J72"/>
    <mergeCell ref="K71:L72"/>
    <mergeCell ref="M71:N72"/>
    <mergeCell ref="E61:E62"/>
    <mergeCell ref="F61:F62"/>
    <mergeCell ref="G61:H62"/>
    <mergeCell ref="AA7:AB7"/>
    <mergeCell ref="W13:X13"/>
    <mergeCell ref="AA13:AB13"/>
    <mergeCell ref="M49:N49"/>
    <mergeCell ref="M50:N50"/>
    <mergeCell ref="O49:Q49"/>
    <mergeCell ref="O50:Q50"/>
    <mergeCell ref="I61:I62"/>
    <mergeCell ref="J61:J62"/>
    <mergeCell ref="K61:L62"/>
    <mergeCell ref="M61:N62"/>
    <mergeCell ref="R63:U64"/>
    <mergeCell ref="AE63:AF64"/>
    <mergeCell ref="Y63:Y64"/>
    <mergeCell ref="Z63:Z64"/>
    <mergeCell ref="AA63:AB64"/>
    <mergeCell ref="AC63:AD64"/>
    <mergeCell ref="V63:V64"/>
    <mergeCell ref="W63:X64"/>
    <mergeCell ref="AE83:AF83"/>
    <mergeCell ref="R83:U83"/>
    <mergeCell ref="W83:X83"/>
    <mergeCell ref="W85:X87"/>
    <mergeCell ref="C83:D83"/>
    <mergeCell ref="K83:L83"/>
    <mergeCell ref="M83:N83"/>
    <mergeCell ref="O83:Q83"/>
    <mergeCell ref="G83:H83"/>
    <mergeCell ref="R89:U89"/>
    <mergeCell ref="E63:E64"/>
    <mergeCell ref="F63:F64"/>
    <mergeCell ref="G63:H64"/>
    <mergeCell ref="I63:I64"/>
    <mergeCell ref="J63:J64"/>
    <mergeCell ref="R73:U73"/>
    <mergeCell ref="K63:L64"/>
    <mergeCell ref="M63:N64"/>
    <mergeCell ref="O63:Q64"/>
    <mergeCell ref="C51:D51"/>
    <mergeCell ref="G51:H51"/>
    <mergeCell ref="K51:L51"/>
    <mergeCell ref="G52:H52"/>
    <mergeCell ref="K52:L52"/>
    <mergeCell ref="C52:D54"/>
    <mergeCell ref="E53:E54"/>
    <mergeCell ref="F53:F54"/>
    <mergeCell ref="G53:H54"/>
    <mergeCell ref="I53:I54"/>
    <mergeCell ref="AC51:AD51"/>
    <mergeCell ref="AE51:AF51"/>
    <mergeCell ref="M52:N52"/>
    <mergeCell ref="O52:Q52"/>
    <mergeCell ref="R52:U52"/>
    <mergeCell ref="W52:X52"/>
    <mergeCell ref="AA52:AB52"/>
    <mergeCell ref="AC52:AD52"/>
    <mergeCell ref="AE52:AF52"/>
    <mergeCell ref="M51:N51"/>
    <mergeCell ref="I55:I56"/>
    <mergeCell ref="J55:J56"/>
    <mergeCell ref="K55:L56"/>
    <mergeCell ref="AA51:AB51"/>
    <mergeCell ref="O51:Q51"/>
    <mergeCell ref="R51:U51"/>
    <mergeCell ref="W51:X51"/>
    <mergeCell ref="AA55:AB56"/>
    <mergeCell ref="M55:N56"/>
    <mergeCell ref="O55:Q56"/>
    <mergeCell ref="R55:U56"/>
    <mergeCell ref="V55:V56"/>
    <mergeCell ref="Y55:Y56"/>
    <mergeCell ref="Z55:Z56"/>
    <mergeCell ref="R61:U62"/>
    <mergeCell ref="V61:V62"/>
    <mergeCell ref="W61:X62"/>
    <mergeCell ref="W55:X56"/>
    <mergeCell ref="O61:Q62"/>
    <mergeCell ref="Y61:Y62"/>
    <mergeCell ref="Z61:Z62"/>
    <mergeCell ref="AC55:AD56"/>
    <mergeCell ref="O59:Q60"/>
    <mergeCell ref="R59:U60"/>
    <mergeCell ref="V59:V60"/>
    <mergeCell ref="W59:X60"/>
    <mergeCell ref="Y59:Y60"/>
    <mergeCell ref="Z59:Z60"/>
    <mergeCell ref="AE55:AF56"/>
    <mergeCell ref="C67:D68"/>
    <mergeCell ref="E67:E68"/>
    <mergeCell ref="F67:F68"/>
    <mergeCell ref="G67:H68"/>
    <mergeCell ref="I67:I68"/>
    <mergeCell ref="J67:J68"/>
    <mergeCell ref="K67:L68"/>
    <mergeCell ref="M67:N68"/>
    <mergeCell ref="AE67:AF68"/>
    <mergeCell ref="C75:D75"/>
    <mergeCell ref="G75:H75"/>
    <mergeCell ref="K75:L75"/>
    <mergeCell ref="M75:N75"/>
    <mergeCell ref="O75:Q75"/>
    <mergeCell ref="R75:U75"/>
    <mergeCell ref="W75:X75"/>
    <mergeCell ref="AA75:AB75"/>
    <mergeCell ref="AC75:AD75"/>
    <mergeCell ref="AE75:AF75"/>
    <mergeCell ref="C76:D76"/>
    <mergeCell ref="G76:H76"/>
    <mergeCell ref="K76:L76"/>
    <mergeCell ref="M76:N76"/>
    <mergeCell ref="O76:Q76"/>
    <mergeCell ref="R76:U76"/>
    <mergeCell ref="W76:X76"/>
    <mergeCell ref="AA76:AB76"/>
    <mergeCell ref="AC76:AD76"/>
    <mergeCell ref="AE76:AF76"/>
    <mergeCell ref="C77:D78"/>
    <mergeCell ref="E77:E78"/>
    <mergeCell ref="F77:F78"/>
    <mergeCell ref="G77:H78"/>
    <mergeCell ref="I77:I78"/>
    <mergeCell ref="J77:J78"/>
    <mergeCell ref="K77:L78"/>
    <mergeCell ref="M77:N78"/>
    <mergeCell ref="O77:Q78"/>
    <mergeCell ref="R77:U78"/>
    <mergeCell ref="V77:V78"/>
    <mergeCell ref="W77:X78"/>
    <mergeCell ref="Y77:Y78"/>
    <mergeCell ref="Z77:Z78"/>
    <mergeCell ref="AA77:AB78"/>
    <mergeCell ref="AC77:AD78"/>
    <mergeCell ref="AE77:AF78"/>
    <mergeCell ref="C79:D80"/>
    <mergeCell ref="E79:E80"/>
    <mergeCell ref="F79:F80"/>
    <mergeCell ref="G79:H80"/>
    <mergeCell ref="I79:I80"/>
    <mergeCell ref="J79:J80"/>
    <mergeCell ref="K79:L80"/>
    <mergeCell ref="M79:N80"/>
    <mergeCell ref="O79:Q80"/>
    <mergeCell ref="R79:U80"/>
    <mergeCell ref="V79:V80"/>
    <mergeCell ref="W79:X80"/>
    <mergeCell ref="Y79:Y80"/>
    <mergeCell ref="Z79:Z80"/>
    <mergeCell ref="AA79:AB80"/>
    <mergeCell ref="AC79:AD80"/>
    <mergeCell ref="AE79:AF80"/>
    <mergeCell ref="C81:D82"/>
    <mergeCell ref="E81:E82"/>
    <mergeCell ref="F81:F82"/>
    <mergeCell ref="G81:H82"/>
    <mergeCell ref="I81:I82"/>
    <mergeCell ref="J81:J82"/>
    <mergeCell ref="K81:L82"/>
    <mergeCell ref="M81:N82"/>
    <mergeCell ref="O81:Q82"/>
    <mergeCell ref="R81:U82"/>
    <mergeCell ref="V81:V82"/>
    <mergeCell ref="W81:X82"/>
    <mergeCell ref="Y81:Y82"/>
    <mergeCell ref="Z81:Z82"/>
    <mergeCell ref="AA81:AB82"/>
    <mergeCell ref="AC81:AD82"/>
    <mergeCell ref="AE81:AF82"/>
    <mergeCell ref="A75:B82"/>
    <mergeCell ref="C15:D17"/>
    <mergeCell ref="C45:D46"/>
    <mergeCell ref="O48:Q48"/>
    <mergeCell ref="M48:N48"/>
    <mergeCell ref="K48:L48"/>
    <mergeCell ref="C47:D47"/>
    <mergeCell ref="G47:H47"/>
    <mergeCell ref="K47:L47"/>
    <mergeCell ref="A1:AF1"/>
    <mergeCell ref="A2:AF2"/>
    <mergeCell ref="G48:H48"/>
    <mergeCell ref="C48:D48"/>
    <mergeCell ref="AA48:AB48"/>
    <mergeCell ref="AC48:AD48"/>
    <mergeCell ref="AE48:AF48"/>
    <mergeCell ref="A47:B48"/>
    <mergeCell ref="W48:X48"/>
    <mergeCell ref="R48:U48"/>
    <mergeCell ref="M47:N47"/>
    <mergeCell ref="AA47:AB47"/>
    <mergeCell ref="AC47:AD47"/>
    <mergeCell ref="AE47:AF47"/>
    <mergeCell ref="W47:X47"/>
    <mergeCell ref="AC46:AD46"/>
    <mergeCell ref="AE46:AF46"/>
    <mergeCell ref="AA46:AB46"/>
    <mergeCell ref="W45:X45"/>
    <mergeCell ref="W46:X46"/>
    <mergeCell ref="AA45:AB45"/>
    <mergeCell ref="AC45:AD45"/>
    <mergeCell ref="AE45:AF45"/>
    <mergeCell ref="O45:Q45"/>
    <mergeCell ref="R45:U45"/>
    <mergeCell ref="O47:Q47"/>
    <mergeCell ref="R47:U47"/>
    <mergeCell ref="O46:Q46"/>
    <mergeCell ref="R46:U46"/>
    <mergeCell ref="AA44:AB44"/>
    <mergeCell ref="AC44:AD44"/>
    <mergeCell ref="AE44:AF44"/>
    <mergeCell ref="A45:B46"/>
    <mergeCell ref="G45:H45"/>
    <mergeCell ref="K45:L45"/>
    <mergeCell ref="M45:N45"/>
    <mergeCell ref="G46:H46"/>
    <mergeCell ref="K46:L46"/>
    <mergeCell ref="M46:N46"/>
    <mergeCell ref="M44:N44"/>
    <mergeCell ref="O44:Q44"/>
    <mergeCell ref="R44:U44"/>
    <mergeCell ref="W44:X44"/>
    <mergeCell ref="W43:X43"/>
    <mergeCell ref="AA43:AB43"/>
    <mergeCell ref="AC43:AD43"/>
    <mergeCell ref="AE43:AF43"/>
    <mergeCell ref="AA42:AB42"/>
    <mergeCell ref="AC42:AD42"/>
    <mergeCell ref="AE42:AF42"/>
    <mergeCell ref="A42:B43"/>
    <mergeCell ref="C43:D43"/>
    <mergeCell ref="G43:H43"/>
    <mergeCell ref="K43:L43"/>
    <mergeCell ref="M43:N43"/>
    <mergeCell ref="O43:Q43"/>
    <mergeCell ref="R43:U43"/>
    <mergeCell ref="M42:N42"/>
    <mergeCell ref="O42:Q42"/>
    <mergeCell ref="R42:U42"/>
    <mergeCell ref="W42:X42"/>
    <mergeCell ref="C42:D42"/>
    <mergeCell ref="G42:H42"/>
    <mergeCell ref="K42:L42"/>
    <mergeCell ref="A44:B44"/>
    <mergeCell ref="C44:D44"/>
    <mergeCell ref="G44:H44"/>
    <mergeCell ref="K44:L44"/>
    <mergeCell ref="O39:Q40"/>
    <mergeCell ref="A39:B40"/>
    <mergeCell ref="A41:B41"/>
    <mergeCell ref="C41:D41"/>
    <mergeCell ref="G41:H41"/>
    <mergeCell ref="G39:H40"/>
    <mergeCell ref="F39:F40"/>
    <mergeCell ref="E39:E40"/>
    <mergeCell ref="C39:D40"/>
    <mergeCell ref="I39:I40"/>
    <mergeCell ref="Y39:Y40"/>
    <mergeCell ref="W39:X40"/>
    <mergeCell ref="V39:V40"/>
    <mergeCell ref="R39:U40"/>
    <mergeCell ref="AE39:AF40"/>
    <mergeCell ref="AC39:AD40"/>
    <mergeCell ref="AA39:AB40"/>
    <mergeCell ref="Z39:Z40"/>
    <mergeCell ref="R37:U38"/>
    <mergeCell ref="V37:V38"/>
    <mergeCell ref="W37:X38"/>
    <mergeCell ref="O37:Q38"/>
    <mergeCell ref="J37:J38"/>
    <mergeCell ref="K37:L38"/>
    <mergeCell ref="M37:N38"/>
    <mergeCell ref="M39:N40"/>
    <mergeCell ref="K39:L40"/>
    <mergeCell ref="J39:J40"/>
    <mergeCell ref="I37:I38"/>
    <mergeCell ref="A37:B38"/>
    <mergeCell ref="C37:D38"/>
    <mergeCell ref="E37:E38"/>
    <mergeCell ref="F37:F38"/>
    <mergeCell ref="G37:H38"/>
    <mergeCell ref="AC36:AD36"/>
    <mergeCell ref="AE36:AF36"/>
    <mergeCell ref="K41:L41"/>
    <mergeCell ref="M41:N41"/>
    <mergeCell ref="O41:Q41"/>
    <mergeCell ref="R41:U41"/>
    <mergeCell ref="W41:X41"/>
    <mergeCell ref="AA41:AB41"/>
    <mergeCell ref="AC41:AD41"/>
    <mergeCell ref="AE41:AF41"/>
    <mergeCell ref="O36:Q36"/>
    <mergeCell ref="R36:U36"/>
    <mergeCell ref="W36:X36"/>
    <mergeCell ref="AA36:AB36"/>
    <mergeCell ref="Z37:Z38"/>
    <mergeCell ref="AA37:AB38"/>
    <mergeCell ref="AC37:AD38"/>
    <mergeCell ref="AE37:AF38"/>
    <mergeCell ref="Y37:Y38"/>
    <mergeCell ref="M8:N8"/>
    <mergeCell ref="M9:N9"/>
    <mergeCell ref="A36:B36"/>
    <mergeCell ref="C36:D36"/>
    <mergeCell ref="G36:H36"/>
    <mergeCell ref="K36:L36"/>
    <mergeCell ref="M36:N36"/>
    <mergeCell ref="A10:B10"/>
    <mergeCell ref="C10:D10"/>
    <mergeCell ref="G10:H10"/>
    <mergeCell ref="AA6:AB6"/>
    <mergeCell ref="AC6:AD6"/>
    <mergeCell ref="AE6:AF6"/>
    <mergeCell ref="K8:L8"/>
    <mergeCell ref="K9:L9"/>
    <mergeCell ref="O8:Q8"/>
    <mergeCell ref="O9:Q9"/>
    <mergeCell ref="R8:U8"/>
    <mergeCell ref="R9:U9"/>
    <mergeCell ref="C8:D8"/>
    <mergeCell ref="C9:D9"/>
    <mergeCell ref="G8:H8"/>
    <mergeCell ref="G9:H9"/>
    <mergeCell ref="G3:H4"/>
    <mergeCell ref="M3:N4"/>
    <mergeCell ref="O3:Q4"/>
    <mergeCell ref="K4:L4"/>
    <mergeCell ref="I3:L3"/>
    <mergeCell ref="A3:B4"/>
    <mergeCell ref="C3:D4"/>
    <mergeCell ref="E3:E4"/>
    <mergeCell ref="F3:F4"/>
    <mergeCell ref="R3:U4"/>
    <mergeCell ref="V3:Y3"/>
    <mergeCell ref="W4:X4"/>
    <mergeCell ref="Z3:AB3"/>
    <mergeCell ref="AA4:AB4"/>
    <mergeCell ref="AC3:AD4"/>
    <mergeCell ref="AE3:AF4"/>
    <mergeCell ref="A5:B6"/>
    <mergeCell ref="C5:D5"/>
    <mergeCell ref="G5:H5"/>
    <mergeCell ref="K5:L5"/>
    <mergeCell ref="M5:N5"/>
    <mergeCell ref="O5:Q5"/>
    <mergeCell ref="R5:U5"/>
    <mergeCell ref="W5:X5"/>
    <mergeCell ref="AA5:AB5"/>
    <mergeCell ref="AC5:AD5"/>
    <mergeCell ref="AE5:AF5"/>
    <mergeCell ref="C6:D6"/>
    <mergeCell ref="G6:H6"/>
    <mergeCell ref="K6:L6"/>
    <mergeCell ref="M6:N6"/>
    <mergeCell ref="O6:Q6"/>
    <mergeCell ref="R6:U6"/>
    <mergeCell ref="W6:X6"/>
    <mergeCell ref="W8:X8"/>
    <mergeCell ref="W9:X9"/>
    <mergeCell ref="AA8:AB8"/>
    <mergeCell ref="AA9:AB9"/>
    <mergeCell ref="AC8:AD8"/>
    <mergeCell ref="AC9:AD9"/>
    <mergeCell ref="AE8:AF8"/>
    <mergeCell ref="AE9:AF9"/>
    <mergeCell ref="K10:L10"/>
    <mergeCell ref="M10:N10"/>
    <mergeCell ref="O10:Q10"/>
    <mergeCell ref="R10:U10"/>
    <mergeCell ref="W10:X10"/>
    <mergeCell ref="AA10:AB10"/>
    <mergeCell ref="AC10:AD10"/>
    <mergeCell ref="AE10:AF10"/>
    <mergeCell ref="R14:U14"/>
    <mergeCell ref="R15:U15"/>
    <mergeCell ref="A11:B11"/>
    <mergeCell ref="C11:D11"/>
    <mergeCell ref="G11:H11"/>
    <mergeCell ref="K11:L11"/>
    <mergeCell ref="A14:B35"/>
    <mergeCell ref="E20:E22"/>
    <mergeCell ref="C20:D22"/>
    <mergeCell ref="C27:D28"/>
    <mergeCell ref="C18:D19"/>
    <mergeCell ref="G14:H14"/>
    <mergeCell ref="G15:H15"/>
    <mergeCell ref="M14:N14"/>
    <mergeCell ref="M15:N15"/>
    <mergeCell ref="C14:D14"/>
    <mergeCell ref="K14:L14"/>
    <mergeCell ref="K15:L15"/>
    <mergeCell ref="AC11:AD11"/>
    <mergeCell ref="AA11:AB11"/>
    <mergeCell ref="W11:X11"/>
    <mergeCell ref="M11:N11"/>
    <mergeCell ref="O11:Q11"/>
    <mergeCell ref="R11:U11"/>
    <mergeCell ref="F20:F22"/>
    <mergeCell ref="I27:I28"/>
    <mergeCell ref="G27:H28"/>
    <mergeCell ref="AC33:AD35"/>
    <mergeCell ref="M33:N35"/>
    <mergeCell ref="O33:Q35"/>
    <mergeCell ref="R33:U35"/>
    <mergeCell ref="V33:V35"/>
    <mergeCell ref="W33:X35"/>
    <mergeCell ref="Y33:Y35"/>
    <mergeCell ref="AE33:AF35"/>
    <mergeCell ref="O14:Q14"/>
    <mergeCell ref="O15:Q15"/>
    <mergeCell ref="O20:Q22"/>
    <mergeCell ref="O16:Q17"/>
    <mergeCell ref="W14:X14"/>
    <mergeCell ref="W15:X15"/>
    <mergeCell ref="R20:U22"/>
    <mergeCell ref="R16:U17"/>
    <mergeCell ref="V16:V17"/>
    <mergeCell ref="W16:X17"/>
    <mergeCell ref="R18:U19"/>
    <mergeCell ref="V18:V19"/>
    <mergeCell ref="AA14:AB14"/>
    <mergeCell ref="AA15:AB15"/>
    <mergeCell ref="Z16:Z17"/>
    <mergeCell ref="AA16:AB17"/>
    <mergeCell ref="Y18:Y19"/>
    <mergeCell ref="Z18:Z19"/>
    <mergeCell ref="AA18:AB19"/>
    <mergeCell ref="Z33:Z35"/>
    <mergeCell ref="AA33:AB35"/>
    <mergeCell ref="AC14:AD14"/>
    <mergeCell ref="AC15:AD15"/>
    <mergeCell ref="AC18:AD19"/>
    <mergeCell ref="AA27:AB28"/>
    <mergeCell ref="Z27:Z28"/>
    <mergeCell ref="Z29:Z30"/>
    <mergeCell ref="AA29:AB30"/>
    <mergeCell ref="AC29:AD30"/>
    <mergeCell ref="C33:D35"/>
    <mergeCell ref="E33:E35"/>
    <mergeCell ref="F33:F35"/>
    <mergeCell ref="G33:H35"/>
    <mergeCell ref="I33:I35"/>
    <mergeCell ref="J33:J35"/>
    <mergeCell ref="K33:L35"/>
    <mergeCell ref="AE14:AF14"/>
    <mergeCell ref="AE15:AF15"/>
    <mergeCell ref="AE16:AF17"/>
    <mergeCell ref="AE18:AF19"/>
    <mergeCell ref="Y20:Y22"/>
    <mergeCell ref="W20:X22"/>
    <mergeCell ref="V20:V22"/>
    <mergeCell ref="R29:U30"/>
    <mergeCell ref="V29:V30"/>
    <mergeCell ref="V27:V28"/>
    <mergeCell ref="R27:U28"/>
    <mergeCell ref="Y25:Y26"/>
    <mergeCell ref="AE20:AF22"/>
    <mergeCell ref="AC20:AD22"/>
    <mergeCell ref="AA20:AB22"/>
    <mergeCell ref="Z20:Z22"/>
    <mergeCell ref="AE23:AF24"/>
    <mergeCell ref="Z25:Z26"/>
    <mergeCell ref="AA25:AB26"/>
    <mergeCell ref="AC25:AD26"/>
    <mergeCell ref="J20:J22"/>
    <mergeCell ref="I20:I22"/>
    <mergeCell ref="G20:H22"/>
    <mergeCell ref="M20:N22"/>
    <mergeCell ref="K20:L22"/>
    <mergeCell ref="Y27:Y28"/>
    <mergeCell ref="W27:X28"/>
    <mergeCell ref="AE27:AF28"/>
    <mergeCell ref="AC27:AD28"/>
    <mergeCell ref="J29:J30"/>
    <mergeCell ref="K29:L30"/>
    <mergeCell ref="M29:N30"/>
    <mergeCell ref="C29:D30"/>
    <mergeCell ref="E29:E30"/>
    <mergeCell ref="F29:F30"/>
    <mergeCell ref="G29:H30"/>
    <mergeCell ref="F27:F28"/>
    <mergeCell ref="E27:E28"/>
    <mergeCell ref="W29:X30"/>
    <mergeCell ref="Y29:Y30"/>
    <mergeCell ref="O29:Q30"/>
    <mergeCell ref="O27:Q28"/>
    <mergeCell ref="M27:N28"/>
    <mergeCell ref="K27:L28"/>
    <mergeCell ref="J27:J28"/>
    <mergeCell ref="I29:I30"/>
    <mergeCell ref="AE29:AF30"/>
    <mergeCell ref="C31:D32"/>
    <mergeCell ref="E31:E32"/>
    <mergeCell ref="F31:F32"/>
    <mergeCell ref="G31:H32"/>
    <mergeCell ref="I31:I32"/>
    <mergeCell ref="J31:J32"/>
    <mergeCell ref="K31:L32"/>
    <mergeCell ref="M31:N32"/>
    <mergeCell ref="Z31:Z32"/>
    <mergeCell ref="AA31:AB32"/>
    <mergeCell ref="AC31:AD32"/>
    <mergeCell ref="O31:Q32"/>
    <mergeCell ref="R31:U32"/>
    <mergeCell ref="V31:V32"/>
    <mergeCell ref="W31:X32"/>
    <mergeCell ref="AE31:AF32"/>
    <mergeCell ref="E16:E17"/>
    <mergeCell ref="F16:F17"/>
    <mergeCell ref="G16:H17"/>
    <mergeCell ref="I16:I17"/>
    <mergeCell ref="J16:J17"/>
    <mergeCell ref="K16:L17"/>
    <mergeCell ref="M16:N17"/>
    <mergeCell ref="Y31:Y32"/>
    <mergeCell ref="Y16:Y17"/>
    <mergeCell ref="AC16:AD17"/>
    <mergeCell ref="E18:E19"/>
    <mergeCell ref="F18:F19"/>
    <mergeCell ref="G18:H19"/>
    <mergeCell ref="I18:I19"/>
    <mergeCell ref="J18:J19"/>
    <mergeCell ref="K18:L19"/>
    <mergeCell ref="M18:N19"/>
    <mergeCell ref="O18:Q19"/>
    <mergeCell ref="W18:X19"/>
    <mergeCell ref="C59:D60"/>
    <mergeCell ref="E59:E60"/>
    <mergeCell ref="F59:F60"/>
    <mergeCell ref="G59:H60"/>
    <mergeCell ref="I59:I60"/>
    <mergeCell ref="J59:J60"/>
    <mergeCell ref="K59:L60"/>
    <mergeCell ref="M59:N60"/>
    <mergeCell ref="AA59:AB60"/>
    <mergeCell ref="AC59:AD60"/>
    <mergeCell ref="AE59:AF60"/>
    <mergeCell ref="C23:D24"/>
    <mergeCell ref="E23:E24"/>
    <mergeCell ref="F23:F24"/>
    <mergeCell ref="G23:H24"/>
    <mergeCell ref="I23:I24"/>
    <mergeCell ref="J23:J24"/>
    <mergeCell ref="K23:L24"/>
    <mergeCell ref="M23:N24"/>
    <mergeCell ref="O23:Q24"/>
    <mergeCell ref="R23:U24"/>
    <mergeCell ref="V23:V24"/>
    <mergeCell ref="W23:X24"/>
    <mergeCell ref="Z23:Z24"/>
    <mergeCell ref="AA23:AB24"/>
    <mergeCell ref="AC23:AD24"/>
    <mergeCell ref="Y23:Y24"/>
    <mergeCell ref="C25:D26"/>
    <mergeCell ref="E25:E26"/>
    <mergeCell ref="F25:F26"/>
    <mergeCell ref="G25:H26"/>
    <mergeCell ref="I25:I26"/>
    <mergeCell ref="J25:J26"/>
    <mergeCell ref="K25:L26"/>
    <mergeCell ref="M25:N26"/>
    <mergeCell ref="O25:Q26"/>
    <mergeCell ref="R25:U26"/>
    <mergeCell ref="V25:V26"/>
    <mergeCell ref="W25:X26"/>
    <mergeCell ref="AE25:AF26"/>
    <mergeCell ref="C65:D66"/>
    <mergeCell ref="E65:E66"/>
    <mergeCell ref="F65:F66"/>
    <mergeCell ref="G65:H66"/>
    <mergeCell ref="I65:I66"/>
    <mergeCell ref="J65:J66"/>
    <mergeCell ref="K65:L66"/>
    <mergeCell ref="M65:N66"/>
    <mergeCell ref="AC65:AD66"/>
    <mergeCell ref="O65:Q66"/>
    <mergeCell ref="R65:U66"/>
    <mergeCell ref="V65:V66"/>
    <mergeCell ref="W65:X66"/>
    <mergeCell ref="Y71:Y72"/>
    <mergeCell ref="AA71:AB72"/>
    <mergeCell ref="AC67:AD68"/>
    <mergeCell ref="O67:Q68"/>
    <mergeCell ref="R67:U68"/>
    <mergeCell ref="V67:V68"/>
    <mergeCell ref="W67:X68"/>
    <mergeCell ref="Z65:Z66"/>
    <mergeCell ref="AA65:AB66"/>
    <mergeCell ref="Y67:Y68"/>
    <mergeCell ref="Z67:Z68"/>
    <mergeCell ref="AA67:AB68"/>
    <mergeCell ref="AE74:AF74"/>
    <mergeCell ref="AE65:AF66"/>
    <mergeCell ref="A51:B74"/>
    <mergeCell ref="G74:H74"/>
    <mergeCell ref="K74:L74"/>
    <mergeCell ref="M74:N74"/>
    <mergeCell ref="O74:Q74"/>
    <mergeCell ref="R74:U74"/>
    <mergeCell ref="W74:X74"/>
    <mergeCell ref="AA74:AB74"/>
    <mergeCell ref="J53:J54"/>
    <mergeCell ref="K53:L54"/>
    <mergeCell ref="M53:N54"/>
    <mergeCell ref="O53:Q54"/>
    <mergeCell ref="R53:U54"/>
    <mergeCell ref="V53:V54"/>
    <mergeCell ref="W53:X54"/>
    <mergeCell ref="Y53:Y54"/>
    <mergeCell ref="Z53:Z54"/>
    <mergeCell ref="AA53:AB54"/>
    <mergeCell ref="AC53:AD54"/>
    <mergeCell ref="AE53:AF54"/>
    <mergeCell ref="C55:D58"/>
    <mergeCell ref="E57:E58"/>
    <mergeCell ref="F57:F58"/>
    <mergeCell ref="G57:H58"/>
    <mergeCell ref="G55:H56"/>
    <mergeCell ref="E55:E56"/>
    <mergeCell ref="F55:F56"/>
    <mergeCell ref="V57:V58"/>
    <mergeCell ref="W57:X58"/>
    <mergeCell ref="I57:I58"/>
    <mergeCell ref="J57:J58"/>
    <mergeCell ref="K57:L58"/>
    <mergeCell ref="M57:N58"/>
    <mergeCell ref="Y57:Y58"/>
    <mergeCell ref="Z57:Z58"/>
    <mergeCell ref="AA57:AB58"/>
    <mergeCell ref="AC57:AD58"/>
    <mergeCell ref="AE57:AF58"/>
    <mergeCell ref="E69:E70"/>
    <mergeCell ref="F69:F70"/>
    <mergeCell ref="G69:H70"/>
    <mergeCell ref="R69:U70"/>
    <mergeCell ref="V69:V70"/>
    <mergeCell ref="W69:X70"/>
    <mergeCell ref="Y69:Y70"/>
    <mergeCell ref="Z69:Z70"/>
    <mergeCell ref="AA69:AB70"/>
    <mergeCell ref="AC69:AD70"/>
    <mergeCell ref="AE69:AF70"/>
    <mergeCell ref="C69:D72"/>
    <mergeCell ref="C61:D64"/>
    <mergeCell ref="I69:I70"/>
    <mergeCell ref="J69:J70"/>
    <mergeCell ref="K69:L70"/>
    <mergeCell ref="M69:N70"/>
    <mergeCell ref="O69:Q70"/>
    <mergeCell ref="Y65:Y66"/>
    <mergeCell ref="C7:D7"/>
    <mergeCell ref="G7:H7"/>
    <mergeCell ref="K7:L7"/>
    <mergeCell ref="M7:N7"/>
    <mergeCell ref="O7:Q7"/>
    <mergeCell ref="R7:U7"/>
    <mergeCell ref="W7:X7"/>
    <mergeCell ref="G73:H73"/>
    <mergeCell ref="K73:L73"/>
    <mergeCell ref="M73:N73"/>
    <mergeCell ref="W50:X50"/>
    <mergeCell ref="O73:Q73"/>
    <mergeCell ref="O57:Q58"/>
    <mergeCell ref="R57:U58"/>
    <mergeCell ref="C73:D74"/>
    <mergeCell ref="W73:X73"/>
    <mergeCell ref="AA73:AB73"/>
    <mergeCell ref="AC73:AD73"/>
    <mergeCell ref="AC74:AD74"/>
    <mergeCell ref="AE73:AF73"/>
    <mergeCell ref="AC7:AD7"/>
    <mergeCell ref="AE7:AF7"/>
    <mergeCell ref="A7:B9"/>
    <mergeCell ref="C13:D13"/>
    <mergeCell ref="G13:H13"/>
    <mergeCell ref="K13:L13"/>
    <mergeCell ref="M13:N13"/>
    <mergeCell ref="O13:Q13"/>
    <mergeCell ref="R13:U13"/>
    <mergeCell ref="AE11:AF11"/>
    <mergeCell ref="AE13:AF13"/>
    <mergeCell ref="C12:D12"/>
    <mergeCell ref="G12:H12"/>
    <mergeCell ref="K12:L12"/>
    <mergeCell ref="M12:N12"/>
    <mergeCell ref="O12:Q12"/>
    <mergeCell ref="R12:U12"/>
    <mergeCell ref="W12:X12"/>
    <mergeCell ref="AA12:AB12"/>
    <mergeCell ref="AC12:AD12"/>
    <mergeCell ref="AE12:AF12"/>
    <mergeCell ref="A12:B13"/>
    <mergeCell ref="A49:B50"/>
    <mergeCell ref="G49:H49"/>
    <mergeCell ref="G50:H50"/>
    <mergeCell ref="K49:L49"/>
    <mergeCell ref="K50:L50"/>
    <mergeCell ref="AC13:AD13"/>
    <mergeCell ref="AE49:AF49"/>
    <mergeCell ref="AE50:AF50"/>
    <mergeCell ref="C49:D50"/>
    <mergeCell ref="AA49:AB49"/>
    <mergeCell ref="AA50:AB50"/>
    <mergeCell ref="AC49:AD49"/>
    <mergeCell ref="AC50:AD50"/>
    <mergeCell ref="R49:U49"/>
    <mergeCell ref="R50:U50"/>
    <mergeCell ref="W49:X49"/>
  </mergeCells>
  <printOptions/>
  <pageMargins left="0.75" right="0.75" top="1" bottom="1" header="0.5" footer="0.5"/>
  <pageSetup horizontalDpi="600" verticalDpi="600" orientation="landscape" paperSize="8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</dc:creator>
  <cp:keywords/>
  <dc:description/>
  <cp:lastModifiedBy>Térképtudományi Tanszék</cp:lastModifiedBy>
  <cp:lastPrinted>2004-02-09T13:44:11Z</cp:lastPrinted>
  <dcterms:created xsi:type="dcterms:W3CDTF">2003-06-17T08:47:51Z</dcterms:created>
  <dcterms:modified xsi:type="dcterms:W3CDTF">2004-02-09T14:53:20Z</dcterms:modified>
  <cp:category/>
  <cp:version/>
  <cp:contentType/>
  <cp:contentStatus/>
</cp:coreProperties>
</file>